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0" yWindow="18495" windowWidth="20730" windowHeight="11760" activeTab="0"/>
  </bookViews>
  <sheets>
    <sheet name="Table 40" sheetId="1" r:id="rId1"/>
  </sheets>
  <definedNames>
    <definedName name="_xlnm.Print_Area" localSheetId="0">'Table 40'!$A$1:$Q$20</definedName>
  </definedNames>
  <calcPr fullCalcOnLoad="1"/>
</workbook>
</file>

<file path=xl/sharedStrings.xml><?xml version="1.0" encoding="utf-8"?>
<sst xmlns="http://schemas.openxmlformats.org/spreadsheetml/2006/main" count="76" uniqueCount="21">
  <si>
    <t>Table 40 Numbers of mortgage advances per year in Great Britain</t>
  </si>
  <si>
    <t>Thousands</t>
  </si>
  <si>
    <t>Building societies</t>
  </si>
  <si>
    <t>-</t>
  </si>
  <si>
    <t>+</t>
  </si>
  <si>
    <t>Banks</t>
  </si>
  <si>
    <t>=</t>
  </si>
  <si>
    <t>Monetary &amp; financial Institutions</t>
  </si>
  <si>
    <t>Insurance companies</t>
  </si>
  <si>
    <t>–</t>
  </si>
  <si>
    <t>Local authorities</t>
  </si>
  <si>
    <t>Other specialist lenders</t>
  </si>
  <si>
    <t>Total</t>
  </si>
  <si>
    <t>Source:</t>
  </si>
  <si>
    <t>Housing and Construction Statistics (annual volumes) for 1980 to 1990; Bank of England 1991 onwards.</t>
  </si>
  <si>
    <t>Notes:</t>
  </si>
  <si>
    <t>1. The 1980 figures are for England and Wales only and exclude council house sales. Thereafter, figures are for Great Britain, and include council house sales.</t>
  </si>
  <si>
    <t>2. Abbey National Plc figures included with the banks' figures from July 1989. The Bank of England data from 1991 onwards also reflect the continuing trend for building societies to convert to banks.</t>
  </si>
  <si>
    <t>4. The figures for banks and other specialist lenders for the years 1991 to 1997 are understood to include remortgage advances as well as loans for house purchase.</t>
  </si>
  <si>
    <t>5. From 1998 the data relate solely to advances for house purchase.</t>
  </si>
  <si>
    <t>3. From 2010 figures are for mutual and non-mutual financial institutions rather than building societies and banks; from 2013 they are combined.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</si>
</sst>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8">
    <font>
      <sz val="9"/>
      <name val="Geneva"/>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border>
    <border>
      <left/>
      <right style="thin"/>
      <top style="thin"/>
      <bottom/>
    </border>
    <border>
      <left/>
      <right style="thin"/>
      <top/>
      <bottom style="thin"/>
    </border>
    <border>
      <left/>
      <right style="thin"/>
      <top/>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7" fillId="17" borderId="0" applyNumberFormat="0" applyBorder="0" applyAlignment="0" applyProtection="0"/>
    <xf numFmtId="0" fontId="11" fillId="9" borderId="1" applyNumberFormat="0" applyAlignment="0" applyProtection="0"/>
    <xf numFmtId="0" fontId="13" fillId="1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7"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3" borderId="1" applyNumberFormat="0" applyAlignment="0" applyProtection="0"/>
    <xf numFmtId="0" fontId="12" fillId="0" borderId="6" applyNumberFormat="0" applyFill="0" applyAlignment="0" applyProtection="0"/>
    <xf numFmtId="0" fontId="8" fillId="10" borderId="0" applyNumberFormat="0" applyBorder="0" applyAlignment="0" applyProtection="0"/>
    <xf numFmtId="0" fontId="1" fillId="5" borderId="7" applyNumberFormat="0" applyFont="0" applyAlignment="0" applyProtection="0"/>
    <xf numFmtId="0" fontId="10" fillId="9" borderId="8"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6">
    <xf numFmtId="0" fontId="0" fillId="0" borderId="0" xfId="0" applyAlignment="1">
      <alignment/>
    </xf>
    <xf numFmtId="0" fontId="0" fillId="0" borderId="0" xfId="0" applyFont="1" applyAlignment="1">
      <alignment/>
    </xf>
    <xf numFmtId="0" fontId="0" fillId="0" borderId="0" xfId="0" applyFont="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3" fontId="0" fillId="0" borderId="0" xfId="0" applyNumberFormat="1" applyFont="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quotePrefix="1">
      <alignment horizontal="center" vertical="center"/>
    </xf>
    <xf numFmtId="3" fontId="0" fillId="0" borderId="0" xfId="0" applyNumberFormat="1" applyFont="1" applyBorder="1" applyAlignment="1">
      <alignment horizontal="center" vertical="center"/>
    </xf>
    <xf numFmtId="3" fontId="0" fillId="0" borderId="14" xfId="0" applyNumberFormat="1" applyFont="1" applyBorder="1" applyAlignment="1">
      <alignment horizontal="center" vertical="center"/>
    </xf>
    <xf numFmtId="0" fontId="0" fillId="0" borderId="0" xfId="0" applyFont="1" applyBorder="1" applyAlignment="1" quotePrefix="1">
      <alignment horizontal="center" vertical="center"/>
    </xf>
    <xf numFmtId="0" fontId="0" fillId="0"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20"/>
  <sheetViews>
    <sheetView tabSelected="1" zoomScalePageLayoutView="0" workbookViewId="0" topLeftCell="A1">
      <selection activeCell="A1" sqref="A1:IV16384"/>
    </sheetView>
  </sheetViews>
  <sheetFormatPr defaultColWidth="8.875" defaultRowHeight="12"/>
  <cols>
    <col min="1" max="1" width="7.375" style="1" customWidth="1"/>
    <col min="2" max="2" width="26.75390625" style="1" customWidth="1"/>
    <col min="3" max="25" width="6.875" style="2" customWidth="1"/>
    <col min="26" max="16384" width="8.875" style="1" customWidth="1"/>
  </cols>
  <sheetData>
    <row r="1" ht="12">
      <c r="A1" s="1" t="s">
        <v>0</v>
      </c>
    </row>
    <row r="2" ht="12">
      <c r="A2" s="1" t="s">
        <v>1</v>
      </c>
    </row>
    <row r="3" spans="1:23" ht="12">
      <c r="A3" s="3"/>
      <c r="B3" s="3"/>
      <c r="C3" s="4"/>
      <c r="D3" s="4"/>
      <c r="E3" s="4"/>
      <c r="F3" s="4"/>
      <c r="G3" s="4"/>
      <c r="H3" s="4"/>
      <c r="I3" s="4"/>
      <c r="J3" s="4"/>
      <c r="K3" s="4"/>
      <c r="L3" s="4"/>
      <c r="M3" s="4"/>
      <c r="N3" s="4"/>
      <c r="O3" s="4"/>
      <c r="P3" s="4"/>
      <c r="Q3" s="4"/>
      <c r="R3" s="4"/>
      <c r="S3" s="4"/>
      <c r="T3" s="4"/>
      <c r="U3" s="4"/>
      <c r="V3" s="4"/>
      <c r="W3" s="4"/>
    </row>
    <row r="4" spans="3:24" ht="12">
      <c r="C4" s="2">
        <v>1980</v>
      </c>
      <c r="D4" s="2">
        <v>1985</v>
      </c>
      <c r="E4" s="5">
        <v>1990</v>
      </c>
      <c r="F4" s="5">
        <v>1995</v>
      </c>
      <c r="G4" s="6">
        <v>2000</v>
      </c>
      <c r="H4" s="2">
        <v>2001</v>
      </c>
      <c r="I4" s="2">
        <v>2002</v>
      </c>
      <c r="J4" s="2">
        <v>2003</v>
      </c>
      <c r="K4" s="2">
        <v>2004</v>
      </c>
      <c r="L4" s="2">
        <v>2005</v>
      </c>
      <c r="M4" s="2">
        <v>2006</v>
      </c>
      <c r="N4" s="2">
        <v>2007</v>
      </c>
      <c r="O4" s="2">
        <v>2008</v>
      </c>
      <c r="P4" s="2">
        <v>2009</v>
      </c>
      <c r="Q4" s="2">
        <v>2010</v>
      </c>
      <c r="R4" s="2">
        <v>2011</v>
      </c>
      <c r="S4" s="2">
        <v>2012</v>
      </c>
      <c r="T4" s="2">
        <v>2013</v>
      </c>
      <c r="U4" s="2">
        <v>2014</v>
      </c>
      <c r="V4" s="2">
        <v>2015</v>
      </c>
      <c r="W4" s="2">
        <v>2016</v>
      </c>
      <c r="X4" s="5">
        <v>2017</v>
      </c>
    </row>
    <row r="5" spans="1:24" ht="12">
      <c r="A5" s="3"/>
      <c r="B5" s="3"/>
      <c r="C5" s="4"/>
      <c r="D5" s="4"/>
      <c r="E5" s="4"/>
      <c r="F5" s="4"/>
      <c r="G5" s="7"/>
      <c r="H5" s="4"/>
      <c r="I5" s="4"/>
      <c r="J5" s="4"/>
      <c r="K5" s="4"/>
      <c r="L5" s="4"/>
      <c r="M5" s="4"/>
      <c r="N5" s="4"/>
      <c r="O5" s="4"/>
      <c r="P5" s="4"/>
      <c r="Q5" s="4"/>
      <c r="R5" s="4"/>
      <c r="S5" s="4"/>
      <c r="T5" s="4"/>
      <c r="U5" s="4"/>
      <c r="V5" s="4"/>
      <c r="W5" s="4"/>
      <c r="X5" s="4"/>
    </row>
    <row r="6" spans="2:24" ht="12">
      <c r="B6" s="1" t="s">
        <v>2</v>
      </c>
      <c r="C6" s="2">
        <v>675</v>
      </c>
      <c r="D6" s="8">
        <v>1073</v>
      </c>
      <c r="E6" s="9">
        <v>780</v>
      </c>
      <c r="F6" s="9">
        <v>513</v>
      </c>
      <c r="G6" s="10">
        <v>311</v>
      </c>
      <c r="H6" s="2">
        <v>225</v>
      </c>
      <c r="I6" s="2">
        <v>246</v>
      </c>
      <c r="J6" s="2">
        <v>195</v>
      </c>
      <c r="K6" s="2">
        <v>174</v>
      </c>
      <c r="L6" s="2">
        <v>181</v>
      </c>
      <c r="M6" s="2">
        <v>246</v>
      </c>
      <c r="N6" s="2">
        <v>233</v>
      </c>
      <c r="O6" s="2">
        <v>104</v>
      </c>
      <c r="P6" s="2">
        <v>104</v>
      </c>
      <c r="Q6" s="2">
        <v>113</v>
      </c>
      <c r="R6" s="2">
        <v>116</v>
      </c>
      <c r="S6" s="2">
        <v>165</v>
      </c>
      <c r="T6" s="2" t="s">
        <v>3</v>
      </c>
      <c r="U6" s="2" t="s">
        <v>3</v>
      </c>
      <c r="V6" s="2" t="s">
        <v>3</v>
      </c>
      <c r="W6" s="2" t="s">
        <v>3</v>
      </c>
      <c r="X6" s="2" t="s">
        <v>3</v>
      </c>
    </row>
    <row r="7" spans="1:24" ht="12">
      <c r="A7" s="1" t="s">
        <v>4</v>
      </c>
      <c r="B7" s="1" t="s">
        <v>5</v>
      </c>
      <c r="C7" s="11" t="s">
        <v>3</v>
      </c>
      <c r="D7" s="2">
        <v>176</v>
      </c>
      <c r="E7" s="9">
        <v>333</v>
      </c>
      <c r="F7" s="9">
        <v>346</v>
      </c>
      <c r="G7" s="10">
        <v>744</v>
      </c>
      <c r="H7" s="2">
        <v>970</v>
      </c>
      <c r="I7" s="8">
        <v>1066</v>
      </c>
      <c r="J7" s="2">
        <v>965</v>
      </c>
      <c r="K7" s="2">
        <v>883</v>
      </c>
      <c r="L7" s="2">
        <v>805</v>
      </c>
      <c r="M7" s="2">
        <v>891</v>
      </c>
      <c r="N7" s="2">
        <v>758</v>
      </c>
      <c r="O7" s="2">
        <v>368</v>
      </c>
      <c r="P7" s="2">
        <v>469</v>
      </c>
      <c r="Q7" s="2">
        <v>418</v>
      </c>
      <c r="R7" s="2">
        <v>416</v>
      </c>
      <c r="S7" s="2">
        <v>402</v>
      </c>
      <c r="T7" s="2" t="s">
        <v>3</v>
      </c>
      <c r="U7" s="2" t="s">
        <v>3</v>
      </c>
      <c r="V7" s="2" t="s">
        <v>3</v>
      </c>
      <c r="W7" s="2" t="s">
        <v>3</v>
      </c>
      <c r="X7" s="2" t="s">
        <v>3</v>
      </c>
    </row>
    <row r="8" spans="1:24" ht="12">
      <c r="A8" s="1" t="s">
        <v>6</v>
      </c>
      <c r="B8" s="1" t="s">
        <v>7</v>
      </c>
      <c r="C8" s="11" t="s">
        <v>3</v>
      </c>
      <c r="D8" s="8">
        <f>SUM(D6:D7)</f>
        <v>1249</v>
      </c>
      <c r="E8" s="12">
        <f>SUM(E6:E7)</f>
        <v>1113</v>
      </c>
      <c r="F8" s="12">
        <f>SUM(F6:F7)</f>
        <v>859</v>
      </c>
      <c r="G8" s="13">
        <v>1055</v>
      </c>
      <c r="H8" s="8">
        <v>1194</v>
      </c>
      <c r="I8" s="8">
        <v>1312</v>
      </c>
      <c r="J8" s="8">
        <v>1160</v>
      </c>
      <c r="K8" s="8">
        <v>1056</v>
      </c>
      <c r="L8" s="8">
        <v>986</v>
      </c>
      <c r="M8" s="8">
        <v>1138</v>
      </c>
      <c r="N8" s="8">
        <v>991</v>
      </c>
      <c r="O8" s="8">
        <v>471</v>
      </c>
      <c r="P8" s="8">
        <v>573</v>
      </c>
      <c r="Q8" s="8">
        <v>531</v>
      </c>
      <c r="R8" s="8">
        <v>532</v>
      </c>
      <c r="S8" s="8">
        <v>567</v>
      </c>
      <c r="T8" s="8">
        <v>691</v>
      </c>
      <c r="U8" s="8">
        <v>716</v>
      </c>
      <c r="V8" s="8">
        <v>757</v>
      </c>
      <c r="W8" s="8">
        <v>774</v>
      </c>
      <c r="X8" s="8">
        <v>764</v>
      </c>
    </row>
    <row r="9" spans="1:24" ht="12">
      <c r="A9" s="1" t="s">
        <v>4</v>
      </c>
      <c r="B9" s="1" t="s">
        <v>8</v>
      </c>
      <c r="C9" s="2">
        <v>18</v>
      </c>
      <c r="D9" s="2">
        <v>19</v>
      </c>
      <c r="E9" s="9">
        <v>26</v>
      </c>
      <c r="F9" s="9" t="s">
        <v>3</v>
      </c>
      <c r="G9" s="10" t="s">
        <v>3</v>
      </c>
      <c r="H9" s="2" t="s">
        <v>3</v>
      </c>
      <c r="I9" s="2" t="s">
        <v>3</v>
      </c>
      <c r="J9" s="2" t="s">
        <v>3</v>
      </c>
      <c r="K9" s="2" t="s">
        <v>3</v>
      </c>
      <c r="L9" s="2" t="s">
        <v>3</v>
      </c>
      <c r="M9" s="2" t="s">
        <v>3</v>
      </c>
      <c r="N9" s="2" t="s">
        <v>3</v>
      </c>
      <c r="O9" s="2" t="s">
        <v>3</v>
      </c>
      <c r="P9" s="2" t="s">
        <v>9</v>
      </c>
      <c r="Q9" s="2" t="s">
        <v>3</v>
      </c>
      <c r="R9" s="2" t="s">
        <v>3</v>
      </c>
      <c r="S9" s="2" t="s">
        <v>3</v>
      </c>
      <c r="T9" s="2" t="s">
        <v>3</v>
      </c>
      <c r="U9" s="2" t="s">
        <v>3</v>
      </c>
      <c r="V9" s="2" t="s">
        <v>3</v>
      </c>
      <c r="W9" s="2" t="s">
        <v>3</v>
      </c>
      <c r="X9" s="2" t="s">
        <v>3</v>
      </c>
    </row>
    <row r="10" spans="1:24" ht="12">
      <c r="A10" s="1" t="s">
        <v>4</v>
      </c>
      <c r="B10" s="1" t="s">
        <v>10</v>
      </c>
      <c r="C10" s="2">
        <v>16</v>
      </c>
      <c r="D10" s="2">
        <v>23</v>
      </c>
      <c r="E10" s="9">
        <v>8</v>
      </c>
      <c r="F10" s="9" t="s">
        <v>3</v>
      </c>
      <c r="G10" s="10" t="s">
        <v>3</v>
      </c>
      <c r="H10" s="2" t="s">
        <v>3</v>
      </c>
      <c r="I10" s="2" t="s">
        <v>3</v>
      </c>
      <c r="J10" s="2" t="s">
        <v>3</v>
      </c>
      <c r="K10" s="2" t="s">
        <v>3</v>
      </c>
      <c r="L10" s="2" t="s">
        <v>3</v>
      </c>
      <c r="M10" s="2" t="s">
        <v>3</v>
      </c>
      <c r="N10" s="2" t="s">
        <v>3</v>
      </c>
      <c r="O10" s="2" t="s">
        <v>3</v>
      </c>
      <c r="P10" s="2" t="s">
        <v>3</v>
      </c>
      <c r="Q10" s="2" t="s">
        <v>3</v>
      </c>
      <c r="R10" s="2" t="s">
        <v>3</v>
      </c>
      <c r="S10" s="2" t="s">
        <v>3</v>
      </c>
      <c r="T10" s="2" t="s">
        <v>3</v>
      </c>
      <c r="U10" s="2" t="s">
        <v>3</v>
      </c>
      <c r="V10" s="2" t="s">
        <v>3</v>
      </c>
      <c r="W10" s="2" t="s">
        <v>3</v>
      </c>
      <c r="X10" s="2" t="s">
        <v>3</v>
      </c>
    </row>
    <row r="11" spans="1:24" ht="12">
      <c r="A11" s="1" t="s">
        <v>4</v>
      </c>
      <c r="B11" s="1" t="s">
        <v>11</v>
      </c>
      <c r="C11" s="11" t="s">
        <v>3</v>
      </c>
      <c r="D11" s="11" t="s">
        <v>3</v>
      </c>
      <c r="E11" s="14" t="s">
        <v>3</v>
      </c>
      <c r="F11" s="9">
        <v>50</v>
      </c>
      <c r="G11" s="10">
        <v>68</v>
      </c>
      <c r="H11" s="2">
        <v>68</v>
      </c>
      <c r="I11" s="2">
        <v>113</v>
      </c>
      <c r="J11" s="2">
        <v>202</v>
      </c>
      <c r="K11" s="2">
        <v>203</v>
      </c>
      <c r="L11" s="2">
        <v>210</v>
      </c>
      <c r="M11" s="2">
        <v>289</v>
      </c>
      <c r="N11" s="2">
        <v>268</v>
      </c>
      <c r="O11" s="2">
        <v>44</v>
      </c>
      <c r="P11" s="2">
        <v>24</v>
      </c>
      <c r="Q11" s="2">
        <v>44</v>
      </c>
      <c r="R11" s="2">
        <v>61</v>
      </c>
      <c r="S11" s="2">
        <v>43</v>
      </c>
      <c r="T11" s="2">
        <v>45</v>
      </c>
      <c r="U11" s="2">
        <v>53</v>
      </c>
      <c r="V11" s="2">
        <v>49</v>
      </c>
      <c r="W11" s="2">
        <v>36</v>
      </c>
      <c r="X11" s="2">
        <v>33</v>
      </c>
    </row>
    <row r="12" spans="5:7" ht="12">
      <c r="E12" s="9"/>
      <c r="F12" s="9"/>
      <c r="G12" s="10"/>
    </row>
    <row r="13" spans="1:24" ht="12">
      <c r="A13" s="1" t="s">
        <v>6</v>
      </c>
      <c r="B13" s="1" t="s">
        <v>12</v>
      </c>
      <c r="C13" s="2">
        <v>709</v>
      </c>
      <c r="D13" s="8">
        <v>1291</v>
      </c>
      <c r="E13" s="12">
        <v>1147</v>
      </c>
      <c r="F13" s="9">
        <v>909</v>
      </c>
      <c r="G13" s="13">
        <v>1123</v>
      </c>
      <c r="H13" s="8">
        <v>1262</v>
      </c>
      <c r="I13" s="8">
        <v>1425</v>
      </c>
      <c r="J13" s="8">
        <v>1363</v>
      </c>
      <c r="K13" s="8">
        <v>1260</v>
      </c>
      <c r="L13" s="8">
        <v>1196</v>
      </c>
      <c r="M13" s="8">
        <v>1427</v>
      </c>
      <c r="N13" s="8">
        <v>1259</v>
      </c>
      <c r="O13" s="8">
        <v>515</v>
      </c>
      <c r="P13" s="8">
        <v>597</v>
      </c>
      <c r="Q13" s="8">
        <v>575</v>
      </c>
      <c r="R13" s="8">
        <v>593</v>
      </c>
      <c r="S13" s="8">
        <v>610</v>
      </c>
      <c r="T13" s="8">
        <v>736</v>
      </c>
      <c r="U13" s="8">
        <v>769</v>
      </c>
      <c r="V13" s="8">
        <v>806</v>
      </c>
      <c r="W13" s="8">
        <v>810</v>
      </c>
      <c r="X13" s="8">
        <f>SUM(X8,X11)</f>
        <v>797</v>
      </c>
    </row>
    <row r="14" spans="1:24" ht="12">
      <c r="A14" s="3"/>
      <c r="B14" s="3"/>
      <c r="C14" s="4"/>
      <c r="D14" s="4"/>
      <c r="E14" s="4"/>
      <c r="F14" s="4"/>
      <c r="G14" s="7"/>
      <c r="H14" s="4"/>
      <c r="I14" s="4"/>
      <c r="J14" s="4"/>
      <c r="K14" s="4"/>
      <c r="L14" s="4"/>
      <c r="M14" s="4"/>
      <c r="N14" s="4"/>
      <c r="O14" s="4"/>
      <c r="P14" s="4"/>
      <c r="Q14" s="4"/>
      <c r="R14" s="4"/>
      <c r="S14" s="4"/>
      <c r="T14" s="4"/>
      <c r="U14" s="4"/>
      <c r="V14" s="4"/>
      <c r="W14" s="4"/>
      <c r="X14" s="4"/>
    </row>
    <row r="15" spans="1:2" ht="12">
      <c r="A15" s="15" t="s">
        <v>13</v>
      </c>
      <c r="B15" t="s">
        <v>14</v>
      </c>
    </row>
    <row r="16" spans="1:2" ht="12">
      <c r="A16" s="15" t="s">
        <v>15</v>
      </c>
      <c r="B16" t="s">
        <v>16</v>
      </c>
    </row>
    <row r="17" ht="12">
      <c r="B17" t="s">
        <v>17</v>
      </c>
    </row>
    <row r="18" ht="12">
      <c r="B18" t="s">
        <v>20</v>
      </c>
    </row>
    <row r="19" ht="12">
      <c r="B19" t="s">
        <v>18</v>
      </c>
    </row>
    <row r="20" ht="12">
      <c r="B20" t="s">
        <v>19</v>
      </c>
    </row>
  </sheetData>
  <sheetProtection/>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Gillian</dc:creator>
  <cp:keywords/>
  <dc:description/>
  <cp:lastModifiedBy>Keith</cp:lastModifiedBy>
  <dcterms:created xsi:type="dcterms:W3CDTF">2018-07-17T13:23:25Z</dcterms:created>
  <dcterms:modified xsi:type="dcterms:W3CDTF">2018-09-26T17:01:01Z</dcterms:modified>
  <cp:category/>
  <cp:version/>
  <cp:contentType/>
  <cp:contentStatus/>
</cp:coreProperties>
</file>