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0" yWindow="16980" windowWidth="20730" windowHeight="11760" activeTab="0"/>
  </bookViews>
  <sheets>
    <sheet name="89" sheetId="1" r:id="rId1"/>
  </sheets>
  <definedNames>
    <definedName name="_xlnm.Print_Area" localSheetId="0">'89'!$A$1:$U$25</definedName>
  </definedNames>
  <calcPr fullCalcOnLoad="1"/>
</workbook>
</file>

<file path=xl/sharedStrings.xml><?xml version="1.0" encoding="utf-8"?>
<sst xmlns="http://schemas.openxmlformats.org/spreadsheetml/2006/main" count="132" uniqueCount="40">
  <si>
    <t>Table 89 Rents and earnings in Northern Ireland</t>
  </si>
  <si>
    <t>Year</t>
  </si>
  <si>
    <t xml:space="preserve">1981/82 </t>
  </si>
  <si>
    <t xml:space="preserve"> 1986/87</t>
  </si>
  <si>
    <t xml:space="preserve"> 1990/91 </t>
  </si>
  <si>
    <t xml:space="preserve">1995/96 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</si>
  <si>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</si>
  <si>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</si>
  <si>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</si>
  <si>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</si>
  <si>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</si>
  <si>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</si>
  <si>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</si>
  <si>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</si>
  <si>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</si>
  <si>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</si>
  <si>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</si>
  <si>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</si>
  <si>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</si>
  <si>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</si>
  <si>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</si>
  <si>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Average rent per week (£)</t>
  </si>
  <si>
    <t>Northern Ireland Housing Executive</t>
  </si>
  <si>
    <t>Housing associations:</t>
  </si>
  <si>
    <t>Net of service charges</t>
  </si>
  <si>
    <t>–</t>
  </si>
  <si>
    <t>Gross of service charges</t>
  </si>
  <si>
    <t>Private rents</t>
  </si>
  <si>
    <t>Average earnings (£)</t>
  </si>
  <si>
    <t>Rent as a % earnings</t>
  </si>
  <si>
    <t>Sources: Northern Ireland Housing Statistics, Northern Ireland Housing Executive, Regional Trends, Family Resources Survey, Northern Ireland New Earnings Surveys, Annual Survey of Hours and Earnings.</t>
  </si>
  <si>
    <t>Notes:</t>
  </si>
  <si>
    <t xml:space="preserve"> </t>
  </si>
  <si>
    <t>-</t>
  </si>
  <si>
    <t>2015/16</t>
  </si>
  <si>
    <t>2016/17</t>
  </si>
  <si>
    <t>NIHE rents are for the December of the year.</t>
  </si>
  <si>
    <t xml:space="preserve">Housing association gross rent figures include rates as well as service charges; from 2010/11 onwards they are also shown net of rates and service charges. </t>
  </si>
  <si>
    <t xml:space="preserve">Earnings figures are average Northern Ireland full-time earnings excluding overtime. Figures up to 1997/98 come from the New Earnings Survey, subsequent figures come from the Annual Survey of Hours and Earnings </t>
  </si>
  <si>
    <t>Private rents exclude rent free and come from the Family Resources Survey. Due to the small sample size the private rent figures for Northern Ireland should be treated with caution.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</si>
</sst>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0.000"/>
  </numFmts>
  <fonts count="22">
    <font>
      <sz val="9"/>
      <color indexed="8"/>
      <name val="Geneva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right"/>
      <protection/>
    </xf>
    <xf numFmtId="0" fontId="0" fillId="0" borderId="17" xfId="0" applyBorder="1" applyAlignment="1">
      <alignment horizontal="center" vertical="center"/>
    </xf>
    <xf numFmtId="2" fontId="0" fillId="0" borderId="0" xfId="0" applyNumberFormat="1" applyAlignment="1" quotePrefix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1" sqref="A1:IV16384"/>
    </sheetView>
  </sheetViews>
  <sheetFormatPr defaultColWidth="8.875" defaultRowHeight="12"/>
  <cols>
    <col min="1" max="1" width="7.375" style="0" customWidth="1"/>
    <col min="2" max="2" width="22.625" style="0" customWidth="1"/>
    <col min="3" max="23" width="8.125" style="4" customWidth="1"/>
  </cols>
  <sheetData>
    <row r="1" ht="12">
      <c r="A1" t="s">
        <v>0</v>
      </c>
    </row>
    <row r="2" spans="1:22" ht="12">
      <c r="A2" s="1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3" ht="12">
      <c r="A3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34</v>
      </c>
      <c r="W3" s="20" t="s">
        <v>35</v>
      </c>
    </row>
    <row r="4" spans="1:23" ht="12">
      <c r="A4" s="1"/>
      <c r="B4" s="1"/>
      <c r="C4" s="5"/>
      <c r="D4" s="5"/>
      <c r="E4" s="5"/>
      <c r="F4" s="5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</row>
    <row r="5" spans="1:7" ht="12">
      <c r="A5" t="s">
        <v>21</v>
      </c>
      <c r="F5" s="10"/>
      <c r="G5" s="11"/>
    </row>
    <row r="6" spans="1:26" ht="12">
      <c r="A6" s="2" t="s">
        <v>22</v>
      </c>
      <c r="C6" s="12">
        <v>10.06</v>
      </c>
      <c r="D6" s="12">
        <v>14.78</v>
      </c>
      <c r="E6" s="12">
        <v>21.13</v>
      </c>
      <c r="F6" s="13">
        <v>31.56</v>
      </c>
      <c r="G6" s="14">
        <v>39.18</v>
      </c>
      <c r="H6" s="12">
        <v>40.34</v>
      </c>
      <c r="I6" s="12">
        <v>41.53</v>
      </c>
      <c r="J6" s="12">
        <v>42.88</v>
      </c>
      <c r="K6" s="12">
        <v>44.19</v>
      </c>
      <c r="L6" s="12">
        <v>45.73</v>
      </c>
      <c r="M6" s="12">
        <v>47.04</v>
      </c>
      <c r="N6" s="12">
        <v>48.82</v>
      </c>
      <c r="O6" s="12">
        <v>50.81</v>
      </c>
      <c r="P6" s="12">
        <v>51.84</v>
      </c>
      <c r="Q6" s="12">
        <v>52.76</v>
      </c>
      <c r="R6" s="12">
        <v>54.73</v>
      </c>
      <c r="S6" s="12">
        <v>58.76</v>
      </c>
      <c r="T6" s="12">
        <v>60.88</v>
      </c>
      <c r="U6" s="12">
        <v>63.46</v>
      </c>
      <c r="V6" s="12">
        <v>66.6</v>
      </c>
      <c r="W6" s="12">
        <v>66.61</v>
      </c>
      <c r="Y6" s="3"/>
      <c r="Z6" s="3"/>
    </row>
    <row r="7" spans="1:20" ht="12">
      <c r="A7" s="2" t="s">
        <v>23</v>
      </c>
      <c r="C7" s="12"/>
      <c r="D7" s="12"/>
      <c r="E7" s="12"/>
      <c r="F7" s="13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S7" s="12"/>
      <c r="T7" s="12"/>
    </row>
    <row r="8" spans="1:23" ht="12">
      <c r="A8" s="2"/>
      <c r="B8" t="s">
        <v>24</v>
      </c>
      <c r="C8" s="12" t="s">
        <v>25</v>
      </c>
      <c r="D8" s="12" t="s">
        <v>25</v>
      </c>
      <c r="E8" s="12" t="s">
        <v>25</v>
      </c>
      <c r="F8" s="13" t="s">
        <v>25</v>
      </c>
      <c r="G8" s="14" t="s">
        <v>25</v>
      </c>
      <c r="H8" s="12" t="s">
        <v>25</v>
      </c>
      <c r="I8" s="12" t="s">
        <v>25</v>
      </c>
      <c r="J8" s="12" t="s">
        <v>25</v>
      </c>
      <c r="K8" s="12" t="s">
        <v>25</v>
      </c>
      <c r="L8" s="12" t="s">
        <v>25</v>
      </c>
      <c r="M8" s="12" t="s">
        <v>25</v>
      </c>
      <c r="N8" s="12" t="s">
        <v>25</v>
      </c>
      <c r="O8" s="12" t="s">
        <v>25</v>
      </c>
      <c r="P8" s="12" t="s">
        <v>25</v>
      </c>
      <c r="Q8" s="12">
        <v>63.06</v>
      </c>
      <c r="R8" s="4">
        <v>66.69</v>
      </c>
      <c r="S8" s="12">
        <v>70.47</v>
      </c>
      <c r="T8" s="12">
        <v>73.81</v>
      </c>
      <c r="U8" s="4">
        <v>76.73</v>
      </c>
      <c r="V8" s="4">
        <v>80.46</v>
      </c>
      <c r="W8" s="4" t="s">
        <v>25</v>
      </c>
    </row>
    <row r="9" spans="1:23" ht="12">
      <c r="A9" s="2"/>
      <c r="B9" t="s">
        <v>26</v>
      </c>
      <c r="C9" s="12" t="s">
        <v>25</v>
      </c>
      <c r="D9" s="12" t="s">
        <v>25</v>
      </c>
      <c r="E9" s="12" t="s">
        <v>25</v>
      </c>
      <c r="F9" s="13">
        <v>30.9</v>
      </c>
      <c r="G9" s="14">
        <v>44.12</v>
      </c>
      <c r="H9" s="12">
        <v>46.95</v>
      </c>
      <c r="I9" s="12">
        <v>52.31</v>
      </c>
      <c r="J9" s="12">
        <v>56.05</v>
      </c>
      <c r="K9" s="12">
        <v>58.85</v>
      </c>
      <c r="L9" s="12">
        <v>61.87</v>
      </c>
      <c r="M9" s="12">
        <v>64.82</v>
      </c>
      <c r="N9" s="12">
        <v>68.76</v>
      </c>
      <c r="O9" s="12">
        <v>73.44</v>
      </c>
      <c r="P9" s="12">
        <v>76.96</v>
      </c>
      <c r="Q9" s="12">
        <v>82.86</v>
      </c>
      <c r="R9" s="4">
        <v>86.25</v>
      </c>
      <c r="S9" s="12">
        <v>90.96</v>
      </c>
      <c r="T9" s="12">
        <v>94.13</v>
      </c>
      <c r="U9" s="4">
        <v>97.99</v>
      </c>
      <c r="V9" s="4">
        <v>101.71</v>
      </c>
      <c r="W9" s="4" t="s">
        <v>25</v>
      </c>
    </row>
    <row r="10" spans="1:23" ht="12">
      <c r="A10" s="2" t="s">
        <v>27</v>
      </c>
      <c r="C10" s="12" t="s">
        <v>25</v>
      </c>
      <c r="D10" s="12" t="s">
        <v>25</v>
      </c>
      <c r="E10" s="12" t="s">
        <v>25</v>
      </c>
      <c r="F10" s="13" t="s">
        <v>25</v>
      </c>
      <c r="G10" s="14" t="s">
        <v>25</v>
      </c>
      <c r="H10" s="12" t="s">
        <v>25</v>
      </c>
      <c r="I10" s="12">
        <v>70.7</v>
      </c>
      <c r="J10" s="12">
        <v>72.76</v>
      </c>
      <c r="K10" s="12">
        <v>72.66</v>
      </c>
      <c r="L10" s="12">
        <v>82.71</v>
      </c>
      <c r="M10" s="12">
        <v>79.38</v>
      </c>
      <c r="N10" s="12">
        <v>86.01</v>
      </c>
      <c r="O10" s="12">
        <v>84.16</v>
      </c>
      <c r="P10" s="12">
        <v>80.63</v>
      </c>
      <c r="Q10" s="4">
        <v>92.74</v>
      </c>
      <c r="R10" s="4">
        <v>94.74</v>
      </c>
      <c r="S10" s="4">
        <v>95.54</v>
      </c>
      <c r="T10" s="4">
        <v>93.88</v>
      </c>
      <c r="U10" s="15">
        <v>95.65</v>
      </c>
      <c r="V10" s="21">
        <v>94</v>
      </c>
      <c r="W10" s="15" t="s">
        <v>33</v>
      </c>
    </row>
    <row r="11" spans="1:7" ht="12">
      <c r="A11" s="2"/>
      <c r="F11" s="10"/>
      <c r="G11" s="11"/>
    </row>
    <row r="12" spans="1:25" ht="12.75">
      <c r="A12" s="2" t="s">
        <v>28</v>
      </c>
      <c r="C12" s="16">
        <v>114.3</v>
      </c>
      <c r="D12" s="16">
        <v>161</v>
      </c>
      <c r="E12" s="16">
        <v>225.6</v>
      </c>
      <c r="F12" s="17">
        <v>300.2</v>
      </c>
      <c r="G12" s="18">
        <v>360.4</v>
      </c>
      <c r="H12" s="16">
        <v>375</v>
      </c>
      <c r="I12" s="16">
        <v>390.1</v>
      </c>
      <c r="J12" s="16">
        <v>404.2</v>
      </c>
      <c r="K12" s="16">
        <v>431.4</v>
      </c>
      <c r="L12" s="16">
        <v>452.2</v>
      </c>
      <c r="M12" s="16">
        <v>472.1</v>
      </c>
      <c r="N12" s="16">
        <v>474.3</v>
      </c>
      <c r="O12" s="16">
        <v>489</v>
      </c>
      <c r="P12" s="16">
        <v>513.3</v>
      </c>
      <c r="Q12" s="16">
        <v>515.2</v>
      </c>
      <c r="R12" s="16">
        <v>529.2</v>
      </c>
      <c r="S12" s="16">
        <v>537.1</v>
      </c>
      <c r="T12" s="16">
        <v>540.4</v>
      </c>
      <c r="U12" s="16">
        <v>530.1</v>
      </c>
      <c r="V12" s="16">
        <v>554.9</v>
      </c>
      <c r="W12" s="16">
        <v>562.5</v>
      </c>
      <c r="Y12" s="19"/>
    </row>
    <row r="13" spans="1:9" ht="12">
      <c r="A13" s="2"/>
      <c r="C13" s="16"/>
      <c r="D13" s="16"/>
      <c r="E13" s="16"/>
      <c r="F13" s="17"/>
      <c r="G13" s="18"/>
      <c r="H13" s="16"/>
      <c r="I13" s="16"/>
    </row>
    <row r="14" spans="1:9" ht="12">
      <c r="A14" s="2" t="s">
        <v>29</v>
      </c>
      <c r="C14" s="16"/>
      <c r="D14" s="16"/>
      <c r="E14" s="16"/>
      <c r="F14" s="17"/>
      <c r="G14" s="18"/>
      <c r="H14" s="16"/>
      <c r="I14" s="16"/>
    </row>
    <row r="15" spans="1:23" ht="12">
      <c r="A15" s="2" t="s">
        <v>22</v>
      </c>
      <c r="C15" s="16">
        <v>8.8</v>
      </c>
      <c r="D15" s="16">
        <v>9.2</v>
      </c>
      <c r="E15" s="16">
        <v>9.4</v>
      </c>
      <c r="F15" s="17">
        <v>10.5</v>
      </c>
      <c r="G15" s="18">
        <v>10.9</v>
      </c>
      <c r="H15" s="16">
        <v>10.8</v>
      </c>
      <c r="I15" s="16">
        <v>10.6</v>
      </c>
      <c r="J15" s="16">
        <v>10.6</v>
      </c>
      <c r="K15" s="16">
        <v>10.2</v>
      </c>
      <c r="L15" s="16">
        <v>10.112781954887218</v>
      </c>
      <c r="M15" s="16">
        <v>9.96399067994069</v>
      </c>
      <c r="N15" s="16">
        <v>10.293063461943918</v>
      </c>
      <c r="O15" s="16">
        <v>10.390593047034764</v>
      </c>
      <c r="P15" s="16">
        <v>10.1</v>
      </c>
      <c r="Q15" s="16">
        <v>10.2</v>
      </c>
      <c r="R15" s="16">
        <v>10.3</v>
      </c>
      <c r="S15" s="16">
        <v>10.9</v>
      </c>
      <c r="T15" s="16">
        <v>11.3</v>
      </c>
      <c r="U15" s="16">
        <v>12</v>
      </c>
      <c r="V15" s="16">
        <f>SUM(V6/V$12)*100</f>
        <v>12.002162551811137</v>
      </c>
      <c r="W15" s="16">
        <f>SUM(W6/W$12)*100</f>
        <v>11.841777777777777</v>
      </c>
    </row>
    <row r="16" spans="1:20" ht="12">
      <c r="A16" s="2" t="s">
        <v>23</v>
      </c>
      <c r="C16" s="16"/>
      <c r="D16" s="16"/>
      <c r="E16" s="16"/>
      <c r="F16" s="17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S16" s="16"/>
      <c r="T16" s="16"/>
    </row>
    <row r="17" spans="1:23" ht="12">
      <c r="A17" s="2"/>
      <c r="B17" t="s">
        <v>24</v>
      </c>
      <c r="C17" s="12" t="s">
        <v>25</v>
      </c>
      <c r="D17" s="12" t="s">
        <v>25</v>
      </c>
      <c r="E17" s="12" t="s">
        <v>25</v>
      </c>
      <c r="F17" s="13" t="s">
        <v>25</v>
      </c>
      <c r="G17" s="14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12" t="s">
        <v>25</v>
      </c>
      <c r="O17" s="12" t="s">
        <v>25</v>
      </c>
      <c r="P17" s="12" t="s">
        <v>25</v>
      </c>
      <c r="Q17" s="16">
        <v>12.2</v>
      </c>
      <c r="R17" s="4">
        <v>12.6</v>
      </c>
      <c r="S17" s="16">
        <v>13.1</v>
      </c>
      <c r="T17" s="16">
        <v>13.7</v>
      </c>
      <c r="U17" s="16">
        <v>14.47462742878702</v>
      </c>
      <c r="V17" s="16">
        <f>SUM(V8/V$12)*100</f>
        <v>14.499909893674534</v>
      </c>
      <c r="W17" s="4" t="s">
        <v>25</v>
      </c>
    </row>
    <row r="18" spans="1:23" ht="12">
      <c r="A18" s="2"/>
      <c r="B18" t="s">
        <v>26</v>
      </c>
      <c r="C18" s="16" t="s">
        <v>25</v>
      </c>
      <c r="D18" s="16" t="s">
        <v>25</v>
      </c>
      <c r="E18" s="16" t="s">
        <v>25</v>
      </c>
      <c r="F18" s="17">
        <v>10.3</v>
      </c>
      <c r="G18" s="18">
        <v>12.2</v>
      </c>
      <c r="H18" s="16">
        <v>12.5</v>
      </c>
      <c r="I18" s="16">
        <v>13.4</v>
      </c>
      <c r="J18" s="16">
        <v>13.9</v>
      </c>
      <c r="K18" s="16">
        <f>100*K9/K$12</f>
        <v>13.641631896152063</v>
      </c>
      <c r="L18" s="16">
        <v>13.681999115435648</v>
      </c>
      <c r="M18" s="16">
        <v>13.7</v>
      </c>
      <c r="N18" s="16">
        <v>14.5</v>
      </c>
      <c r="O18" s="16">
        <v>15.01840490797546</v>
      </c>
      <c r="P18" s="16">
        <v>15</v>
      </c>
      <c r="Q18" s="16">
        <v>16.1</v>
      </c>
      <c r="R18" s="4">
        <v>16.3</v>
      </c>
      <c r="S18" s="16">
        <v>16.9</v>
      </c>
      <c r="T18" s="16">
        <v>17.4</v>
      </c>
      <c r="U18" s="16">
        <v>18.485191473306923</v>
      </c>
      <c r="V18" s="16">
        <f>SUM(V9/V$12)*100</f>
        <v>18.329428725896555</v>
      </c>
      <c r="W18" s="4" t="s">
        <v>25</v>
      </c>
    </row>
    <row r="19" spans="1:23" ht="12">
      <c r="A19" s="2" t="s">
        <v>27</v>
      </c>
      <c r="C19" s="16" t="s">
        <v>25</v>
      </c>
      <c r="D19" s="16" t="s">
        <v>25</v>
      </c>
      <c r="E19" s="16" t="s">
        <v>25</v>
      </c>
      <c r="F19" s="17" t="s">
        <v>25</v>
      </c>
      <c r="G19" s="18" t="s">
        <v>25</v>
      </c>
      <c r="H19" s="16" t="s">
        <v>25</v>
      </c>
      <c r="I19" s="16">
        <v>18.1</v>
      </c>
      <c r="J19" s="16">
        <v>18</v>
      </c>
      <c r="K19" s="16">
        <v>16.8</v>
      </c>
      <c r="L19" s="16">
        <v>18.3</v>
      </c>
      <c r="M19" s="16">
        <v>16.8</v>
      </c>
      <c r="N19" s="16">
        <v>18.1</v>
      </c>
      <c r="O19" s="16">
        <v>17.2</v>
      </c>
      <c r="P19" s="4">
        <v>15.7</v>
      </c>
      <c r="Q19" s="16">
        <v>18</v>
      </c>
      <c r="R19" s="4">
        <v>17.9</v>
      </c>
      <c r="S19" s="4">
        <v>17.8</v>
      </c>
      <c r="T19" s="4">
        <v>17.4</v>
      </c>
      <c r="U19" s="16">
        <v>18.043765327296736</v>
      </c>
      <c r="V19" s="16">
        <f>SUM(V10/V$12)*100</f>
        <v>16.939989187240943</v>
      </c>
      <c r="W19" s="4" t="s">
        <v>25</v>
      </c>
    </row>
    <row r="20" spans="1:23" ht="12">
      <c r="A20" s="1"/>
      <c r="B20" s="1"/>
      <c r="C20" s="5"/>
      <c r="D20" s="5"/>
      <c r="E20" s="5"/>
      <c r="F20" s="5"/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</row>
    <row r="21" ht="12">
      <c r="A21" t="s">
        <v>30</v>
      </c>
    </row>
    <row r="22" spans="1:2" ht="12">
      <c r="A22" t="s">
        <v>31</v>
      </c>
      <c r="B22" t="s">
        <v>38</v>
      </c>
    </row>
    <row r="23" spans="2:22" ht="12">
      <c r="B23" t="s">
        <v>36</v>
      </c>
      <c r="V23" s="16"/>
    </row>
    <row r="24" ht="12">
      <c r="B24" t="s">
        <v>37</v>
      </c>
    </row>
    <row r="25" ht="12">
      <c r="B25" t="s">
        <v>39</v>
      </c>
    </row>
    <row r="26" spans="19:21" ht="12">
      <c r="S26" s="16" t="s">
        <v>32</v>
      </c>
      <c r="T26" s="16" t="s">
        <v>32</v>
      </c>
      <c r="U26" s="16" t="s">
        <v>32</v>
      </c>
    </row>
    <row r="27" spans="6:24" ht="12">
      <c r="F27" s="16" t="s">
        <v>32</v>
      </c>
      <c r="G27" s="16" t="s">
        <v>32</v>
      </c>
      <c r="H27" s="16" t="s">
        <v>32</v>
      </c>
      <c r="I27" s="16" t="s">
        <v>32</v>
      </c>
      <c r="J27" s="16" t="s">
        <v>32</v>
      </c>
      <c r="K27" s="16" t="s">
        <v>32</v>
      </c>
      <c r="L27" s="16" t="s">
        <v>32</v>
      </c>
      <c r="M27" s="16" t="s">
        <v>32</v>
      </c>
      <c r="N27" s="16" t="s">
        <v>32</v>
      </c>
      <c r="O27" s="16" t="s">
        <v>32</v>
      </c>
      <c r="P27" s="16" t="s">
        <v>32</v>
      </c>
      <c r="Q27" s="16" t="s">
        <v>32</v>
      </c>
      <c r="R27" s="16" t="s">
        <v>32</v>
      </c>
      <c r="S27" s="16" t="s">
        <v>32</v>
      </c>
      <c r="T27" s="16" t="s">
        <v>32</v>
      </c>
      <c r="U27" s="16"/>
      <c r="V27" s="16"/>
      <c r="W27" s="4" t="s">
        <v>32</v>
      </c>
      <c r="X27" t="s">
        <v>32</v>
      </c>
    </row>
    <row r="28" spans="13:24" ht="12">
      <c r="M28" s="16" t="s">
        <v>32</v>
      </c>
      <c r="N28" s="16" t="s">
        <v>32</v>
      </c>
      <c r="O28" s="16" t="s">
        <v>32</v>
      </c>
      <c r="P28" s="16" t="s">
        <v>32</v>
      </c>
      <c r="Q28" s="16" t="s">
        <v>32</v>
      </c>
      <c r="R28" s="16" t="s">
        <v>32</v>
      </c>
      <c r="S28" s="16" t="s">
        <v>32</v>
      </c>
      <c r="T28" s="16" t="s">
        <v>32</v>
      </c>
      <c r="U28" s="16"/>
      <c r="W28" s="4" t="s">
        <v>32</v>
      </c>
      <c r="X28" t="s">
        <v>32</v>
      </c>
    </row>
    <row r="29" spans="13:21" ht="12">
      <c r="M29" s="16" t="s">
        <v>32</v>
      </c>
      <c r="N29" s="16" t="s">
        <v>32</v>
      </c>
      <c r="O29" s="16" t="s">
        <v>32</v>
      </c>
      <c r="P29" s="16" t="s">
        <v>32</v>
      </c>
      <c r="Q29" s="16" t="s">
        <v>32</v>
      </c>
      <c r="R29" s="16" t="s">
        <v>32</v>
      </c>
      <c r="S29" s="16" t="s">
        <v>32</v>
      </c>
      <c r="T29" s="16" t="s">
        <v>32</v>
      </c>
      <c r="U29" s="16"/>
    </row>
  </sheetData>
  <sheetProtection/>
  <printOptions/>
  <pageMargins left="0.42000000000000004" right="0.46" top="1" bottom="1" header="0.5" footer="0.5"/>
  <pageSetup fitToHeight="0" fitToWidth="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2016-01-17T23:55:11Z</cp:lastPrinted>
  <dcterms:created xsi:type="dcterms:W3CDTF">2003-12-18T10:14:32Z</dcterms:created>
  <dcterms:modified xsi:type="dcterms:W3CDTF">2018-03-15T15:59:31Z</dcterms:modified>
  <cp:category/>
  <cp:version/>
  <cp:contentType/>
  <cp:contentStatus/>
</cp:coreProperties>
</file>