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0" yWindow="4460" windowWidth="15600" windowHeight="11760" activeTab="0"/>
  </bookViews>
  <sheets>
    <sheet name="Sheet1" sheetId="1" r:id="rId1"/>
    <sheet name="Sheet2" sheetId="2" r:id="rId2"/>
    <sheet name="Sheet3" sheetId="3" r:id="rId3"/>
  </sheets>
  <definedNames>
    <definedName name="_xlnm.Print_Area" localSheetId="0">'Sheet1'!$A$1:$Z$19</definedName>
  </definedNames>
  <calcPr fullCalcOnLoad="1"/>
</workbook>
</file>

<file path=xl/sharedStrings.xml><?xml version="1.0" encoding="utf-8"?>
<sst xmlns="http://schemas.openxmlformats.org/spreadsheetml/2006/main" count="12" uniqueCount="12">
  <si>
    <t>Average mortgage interest:</t>
  </si>
  <si>
    <t>£ per week</t>
  </si>
  <si>
    <t>£ per annum (A)</t>
  </si>
  <si>
    <t>Number of claimants (000s) (B)</t>
  </si>
  <si>
    <t>Total mortgage interest</t>
  </si>
  <si>
    <t>From 1990 onwards the figures are based on actual help provided, and are net of non-dependant deductions etc. From 1988 to 1995 the average figure for weekly mortgage interest was somewhat depressed by</t>
  </si>
  <si>
    <t>the regulation restricting new claims to 50 per cent of eligible mortgage costs during the first 16 weeks of a claim. The figures from 1996 reflect the further restrictions on initial help with mortgage costs introduced in</t>
  </si>
  <si>
    <t>October 1995. From 1997 onwards the  figures also reflect the introduction of the jobseeker’s allowance. Figures from 2004 include provision as part of the pension credit scheme. No 1985 figures are available.</t>
  </si>
  <si>
    <t>Sources: Annual Statistical Enquiries, Parliamentary Question 9/7/91, Income Support Quarterly Statistics, Jobseeker’s Allowance Quarterly Statistics, Pension Credit Statistics.</t>
  </si>
  <si>
    <t>Table 110 Mortgage interest taken into account for income support, jobseeker’s allowance and pension credit</t>
  </si>
  <si>
    <t>Notes: All figures are for the May of the year. Figures to 1990 show mortgage interest liabilities taken into account in calculating eligibility for income support, and in earlier years, supplementary benefit.</t>
  </si>
  <si>
    <t>per annum (£ million) (AxB)</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</si>
</sst>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s>
  <fonts count="6">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3" fontId="0" fillId="0" borderId="0" xfId="0" applyNumberFormat="1" applyAlignment="1">
      <alignment/>
    </xf>
    <xf numFmtId="0" fontId="0" fillId="0" borderId="1" xfId="0" applyBorder="1" applyAlignment="1">
      <alignment/>
    </xf>
    <xf numFmtId="2" fontId="0" fillId="0" borderId="0" xfId="0" applyNumberFormat="1" applyAlignment="1">
      <alignment/>
    </xf>
    <xf numFmtId="2" fontId="0" fillId="0" borderId="0" xfId="0" applyNumberFormat="1" applyAlignment="1">
      <alignment horizontal="right"/>
    </xf>
    <xf numFmtId="0" fontId="0" fillId="0" borderId="0" xfId="0" applyAlignment="1">
      <alignment horizontal="right"/>
    </xf>
    <xf numFmtId="1" fontId="0" fillId="0" borderId="0" xfId="0" applyNumberFormat="1" applyAlignment="1">
      <alignment horizontal="right"/>
    </xf>
    <xf numFmtId="1"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E18"/>
  <sheetViews>
    <sheetView tabSelected="1" workbookViewId="0" topLeftCell="A1">
      <selection activeCell="A1" sqref="A1"/>
    </sheetView>
  </sheetViews>
  <sheetFormatPr defaultColWidth="11.00390625" defaultRowHeight="12"/>
  <cols>
    <col min="1" max="1" width="2.625" style="0" customWidth="1"/>
    <col min="2" max="2" width="24.625" style="0" customWidth="1"/>
    <col min="3" max="26" width="6.375" style="0" customWidth="1"/>
    <col min="27" max="16384" width="5.875" style="0" customWidth="1"/>
  </cols>
  <sheetData>
    <row r="1" ht="12.75">
      <c r="A1" t="s">
        <v>9</v>
      </c>
    </row>
    <row r="2" spans="1:31"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3:31" ht="12.75">
      <c r="C3">
        <v>1980</v>
      </c>
      <c r="D3">
        <v>1981</v>
      </c>
      <c r="E3">
        <v>1982</v>
      </c>
      <c r="F3">
        <v>1983</v>
      </c>
      <c r="G3">
        <v>1984</v>
      </c>
      <c r="H3">
        <v>1986</v>
      </c>
      <c r="I3">
        <v>1987</v>
      </c>
      <c r="J3">
        <v>1988</v>
      </c>
      <c r="K3">
        <v>1989</v>
      </c>
      <c r="L3">
        <v>1990</v>
      </c>
      <c r="M3">
        <v>1991</v>
      </c>
      <c r="N3">
        <v>1992</v>
      </c>
      <c r="O3">
        <v>1993</v>
      </c>
      <c r="P3">
        <v>1994</v>
      </c>
      <c r="Q3">
        <v>1995</v>
      </c>
      <c r="R3">
        <v>1996</v>
      </c>
      <c r="S3">
        <v>1997</v>
      </c>
      <c r="T3">
        <v>1998</v>
      </c>
      <c r="U3">
        <v>1999</v>
      </c>
      <c r="V3">
        <v>2000</v>
      </c>
      <c r="W3">
        <v>2001</v>
      </c>
      <c r="X3">
        <v>2002</v>
      </c>
      <c r="Y3">
        <v>2003</v>
      </c>
      <c r="Z3">
        <v>2004</v>
      </c>
      <c r="AA3">
        <v>2005</v>
      </c>
      <c r="AB3">
        <v>2006</v>
      </c>
      <c r="AC3">
        <v>2007</v>
      </c>
      <c r="AD3">
        <v>2008</v>
      </c>
      <c r="AE3">
        <v>2009</v>
      </c>
    </row>
    <row r="4" spans="1:31" ht="12.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ht="12.75">
      <c r="A5" t="s">
        <v>0</v>
      </c>
    </row>
    <row r="6" spans="2:31" ht="12.75">
      <c r="B6" t="s">
        <v>1</v>
      </c>
      <c r="C6" s="3">
        <v>10.18</v>
      </c>
      <c r="D6" s="3">
        <v>12.18</v>
      </c>
      <c r="E6" s="3">
        <v>13.87</v>
      </c>
      <c r="F6" s="3">
        <v>11.93</v>
      </c>
      <c r="G6" s="3">
        <v>15.18</v>
      </c>
      <c r="H6" s="3">
        <v>18.96</v>
      </c>
      <c r="I6" s="3">
        <v>19.31</v>
      </c>
      <c r="J6" s="3">
        <v>18.33</v>
      </c>
      <c r="K6" s="3">
        <v>24.18</v>
      </c>
      <c r="L6" s="3">
        <v>33.41</v>
      </c>
      <c r="M6" s="3">
        <v>43.27</v>
      </c>
      <c r="N6" s="3">
        <v>43.98</v>
      </c>
      <c r="O6" s="3">
        <v>41.92</v>
      </c>
      <c r="P6" s="3">
        <v>37.81</v>
      </c>
      <c r="Q6" s="3">
        <v>39.16</v>
      </c>
      <c r="R6" s="4">
        <v>36.97</v>
      </c>
      <c r="S6" s="4">
        <v>33.5</v>
      </c>
      <c r="T6" s="4">
        <v>37.17</v>
      </c>
      <c r="U6" s="4">
        <v>32.91</v>
      </c>
      <c r="V6" s="4">
        <v>33.65</v>
      </c>
      <c r="W6" s="4">
        <v>35.81</v>
      </c>
      <c r="X6" s="4">
        <v>25.5</v>
      </c>
      <c r="Y6">
        <v>25.47</v>
      </c>
      <c r="Z6" s="3">
        <v>25.17</v>
      </c>
      <c r="AA6" s="3">
        <v>30.55</v>
      </c>
      <c r="AB6" s="3">
        <v>31.12</v>
      </c>
      <c r="AC6" s="3">
        <v>36.24</v>
      </c>
      <c r="AD6" s="3">
        <v>37.91</v>
      </c>
      <c r="AE6" s="3">
        <v>41.57</v>
      </c>
    </row>
    <row r="7" spans="2:31" ht="12.75">
      <c r="B7" t="s">
        <v>2</v>
      </c>
      <c r="C7">
        <v>529</v>
      </c>
      <c r="D7">
        <v>633</v>
      </c>
      <c r="E7">
        <v>721</v>
      </c>
      <c r="F7">
        <v>620</v>
      </c>
      <c r="G7">
        <v>789</v>
      </c>
      <c r="H7">
        <v>986</v>
      </c>
      <c r="I7" s="1">
        <v>1004</v>
      </c>
      <c r="J7">
        <v>953</v>
      </c>
      <c r="K7" s="1">
        <v>1257</v>
      </c>
      <c r="L7" s="1">
        <v>1737</v>
      </c>
      <c r="M7" s="1">
        <v>2250</v>
      </c>
      <c r="N7" s="1">
        <v>2287</v>
      </c>
      <c r="O7" s="1">
        <v>2180</v>
      </c>
      <c r="P7" s="1">
        <v>1966</v>
      </c>
      <c r="Q7" s="1">
        <v>2036</v>
      </c>
      <c r="R7" s="1">
        <f>ROUND(52*R6,0)</f>
        <v>1922</v>
      </c>
      <c r="S7" s="1">
        <v>1742</v>
      </c>
      <c r="T7" s="1">
        <v>1933</v>
      </c>
      <c r="U7" s="1">
        <v>1711</v>
      </c>
      <c r="V7" s="1">
        <v>1750</v>
      </c>
      <c r="W7" s="1">
        <v>1862</v>
      </c>
      <c r="X7" s="1">
        <v>1326</v>
      </c>
      <c r="Y7" s="1">
        <v>1324.44</v>
      </c>
      <c r="Z7" s="1">
        <v>1308.84</v>
      </c>
      <c r="AA7" s="1">
        <v>1588.6</v>
      </c>
      <c r="AB7" s="1">
        <v>1618.24</v>
      </c>
      <c r="AC7" s="1">
        <v>1884.48</v>
      </c>
      <c r="AD7" s="1">
        <v>1971</v>
      </c>
      <c r="AE7" s="1">
        <v>2162</v>
      </c>
    </row>
    <row r="9" spans="1:31" ht="12.75">
      <c r="A9" t="s">
        <v>3</v>
      </c>
      <c r="C9">
        <v>134</v>
      </c>
      <c r="D9">
        <v>196</v>
      </c>
      <c r="E9">
        <v>235</v>
      </c>
      <c r="F9">
        <v>242</v>
      </c>
      <c r="G9">
        <v>277</v>
      </c>
      <c r="H9">
        <v>356</v>
      </c>
      <c r="I9">
        <v>334</v>
      </c>
      <c r="J9">
        <v>300</v>
      </c>
      <c r="K9">
        <v>281</v>
      </c>
      <c r="L9">
        <v>310</v>
      </c>
      <c r="M9">
        <v>411</v>
      </c>
      <c r="N9">
        <v>499</v>
      </c>
      <c r="O9">
        <v>555</v>
      </c>
      <c r="P9">
        <v>529</v>
      </c>
      <c r="Q9">
        <v>499</v>
      </c>
      <c r="R9">
        <v>451</v>
      </c>
      <c r="S9" s="5">
        <v>379</v>
      </c>
      <c r="T9" s="5">
        <v>334</v>
      </c>
      <c r="U9" s="5">
        <v>307</v>
      </c>
      <c r="V9" s="5">
        <v>279</v>
      </c>
      <c r="W9" s="5">
        <v>260</v>
      </c>
      <c r="X9" s="5">
        <v>242</v>
      </c>
      <c r="Y9">
        <v>232</v>
      </c>
      <c r="Z9" s="6">
        <v>231.7</v>
      </c>
      <c r="AA9" s="7">
        <v>229.1</v>
      </c>
      <c r="AB9" s="6">
        <v>222.5</v>
      </c>
      <c r="AC9" s="6">
        <v>214.5</v>
      </c>
      <c r="AD9" s="6">
        <v>202</v>
      </c>
      <c r="AE9" s="6">
        <v>215</v>
      </c>
    </row>
    <row r="11" ht="12.75">
      <c r="A11" t="s">
        <v>4</v>
      </c>
    </row>
    <row r="12" spans="1:31" ht="12.75">
      <c r="A12" t="s">
        <v>11</v>
      </c>
      <c r="C12">
        <v>71</v>
      </c>
      <c r="D12">
        <v>124</v>
      </c>
      <c r="E12">
        <v>170</v>
      </c>
      <c r="F12">
        <v>150</v>
      </c>
      <c r="G12">
        <v>219</v>
      </c>
      <c r="H12">
        <v>351</v>
      </c>
      <c r="I12">
        <v>335</v>
      </c>
      <c r="J12">
        <v>286</v>
      </c>
      <c r="K12">
        <v>353</v>
      </c>
      <c r="L12">
        <v>539</v>
      </c>
      <c r="M12">
        <v>925</v>
      </c>
      <c r="N12" s="1">
        <v>1141</v>
      </c>
      <c r="O12" s="1">
        <v>1210</v>
      </c>
      <c r="P12" s="1">
        <v>1040</v>
      </c>
      <c r="Q12" s="1">
        <v>1016</v>
      </c>
      <c r="R12">
        <v>867</v>
      </c>
      <c r="S12">
        <v>660</v>
      </c>
      <c r="T12">
        <v>646</v>
      </c>
      <c r="U12">
        <v>525</v>
      </c>
      <c r="V12">
        <v>488</v>
      </c>
      <c r="W12">
        <v>484</v>
      </c>
      <c r="X12">
        <v>321</v>
      </c>
      <c r="Y12" s="7">
        <v>307.27008</v>
      </c>
      <c r="Z12" s="7">
        <v>303.2582279999999</v>
      </c>
      <c r="AA12" s="7">
        <v>363.94825999999995</v>
      </c>
      <c r="AB12" s="7">
        <v>360.0584</v>
      </c>
      <c r="AC12" s="7">
        <v>404.22096000000005</v>
      </c>
      <c r="AD12" s="7">
        <v>398</v>
      </c>
      <c r="AE12" s="7">
        <v>464.83</v>
      </c>
    </row>
    <row r="13" spans="1:31" ht="12.7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ht="12.75">
      <c r="A14" t="s">
        <v>8</v>
      </c>
    </row>
    <row r="15" ht="12.75">
      <c r="A15" t="s">
        <v>10</v>
      </c>
    </row>
    <row r="16" ht="12.75">
      <c r="A16" t="s">
        <v>5</v>
      </c>
    </row>
    <row r="17" ht="12.75">
      <c r="A17" t="s">
        <v>6</v>
      </c>
    </row>
    <row r="18" ht="12.75">
      <c r="A18" t="s">
        <v>7</v>
      </c>
    </row>
  </sheetData>
  <printOptions/>
  <pageMargins left="0.1968503937007874" right="0.1968503937007874" top="0.3937007874015748" bottom="0.984251968503937" header="0.5118110236220472" footer="0.5118110236220472"/>
  <pageSetup fitToHeight="1" fitToWidth="1" horizontalDpi="1200" verticalDpi="1200" orientation="landscape" paperSize="9" scale="8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
  <cols>
    <col min="1" max="16384" width="11.50390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
  <cols>
    <col min="1" max="16384" width="11.5039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Spencer</dc:creator>
  <cp:keywords/>
  <dc:description/>
  <cp:lastModifiedBy>Jeremy Spencer</cp:lastModifiedBy>
  <cp:lastPrinted>2005-07-08T14:20:23Z</cp:lastPrinted>
  <dcterms:created xsi:type="dcterms:W3CDTF">2003-12-18T11:49:39Z</dcterms:created>
  <dcterms:modified xsi:type="dcterms:W3CDTF">2010-09-21T13:27:17Z</dcterms:modified>
  <cp:category/>
  <cp:version/>
  <cp:contentType/>
  <cp:contentStatus/>
</cp:coreProperties>
</file>