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390" windowWidth="20730" windowHeight="6450" activeTab="0"/>
  </bookViews>
  <sheets>
    <sheet name="20a" sheetId="1" r:id="rId1"/>
    <sheet name="20b" sheetId="2" r:id="rId2"/>
    <sheet name="20c" sheetId="3" r:id="rId3"/>
    <sheet name="20d" sheetId="4" r:id="rId4"/>
  </sheets>
  <definedNames/>
  <calcPr fullCalcOnLoad="1"/>
</workbook>
</file>

<file path=xl/sharedStrings.xml><?xml version="1.0" encoding="utf-8"?>
<sst xmlns="http://schemas.openxmlformats.org/spreadsheetml/2006/main" count="185" uniqueCount="52">
  <si>
    <t>Total</t>
  </si>
  <si>
    <t>Cumulative</t>
  </si>
  <si>
    <t>sales</t>
  </si>
  <si>
    <t>total</t>
  </si>
  <si>
    <t>Local authorities</t>
  </si>
  <si>
    <t xml:space="preserve">+ </t>
  </si>
  <si>
    <t>New towns</t>
  </si>
  <si>
    <t>Housing associations</t>
  </si>
  <si>
    <t xml:space="preserve">= </t>
  </si>
  <si>
    <t>Table 20a Right to buy in England</t>
  </si>
  <si>
    <t xml:space="preserve">1980 to 1985 </t>
  </si>
  <si>
    <t xml:space="preserve"> </t>
  </si>
  <si>
    <t>1986 to 1990</t>
  </si>
  <si>
    <t>1991 to 1995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</si>
  <si>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</si>
  <si>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</si>
  <si>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</si>
  <si>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</si>
  <si>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</si>
  <si>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</si>
  <si>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</si>
  <si>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</si>
  <si>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</si>
  <si>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</si>
  <si>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</si>
  <si>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</si>
  <si>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</si>
  <si>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</si>
  <si>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</si>
  <si>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</si>
  <si>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-</t>
  </si>
  <si>
    <t>2012/13</t>
  </si>
  <si>
    <t>2013/14</t>
  </si>
  <si>
    <t>2014/15</t>
  </si>
  <si>
    <t>1980 to 2014/15</t>
  </si>
  <si>
    <t>Sources: Pre-1996/97: DoE/DCLG Housing Statistics; from 1996/97-2014/15: DCLG Live Table 671.</t>
  </si>
  <si>
    <t>Table 20b Right to buy in Wales</t>
  </si>
  <si>
    <t xml:space="preserve">1980 to 85 </t>
  </si>
  <si>
    <t>1986 to 90</t>
  </si>
  <si>
    <t>1980 to 2014</t>
  </si>
  <si>
    <t>Source: Welsh Government.</t>
  </si>
  <si>
    <t>Notes: 1. Figures from 2011 relate to the financial year. 2. Figures include right to acquire sales by housing associations; otherwise all figures exclude non-RTB sales.</t>
  </si>
  <si>
    <t>Table 20c Right to buy in Scotland</t>
  </si>
  <si>
    <t>1980 to 1985</t>
  </si>
  <si>
    <t>Sources: Scottish Government and Scottish Housing Regulator.</t>
  </si>
  <si>
    <t>Note: Housing association figures from 2006 are for financial years.  Figures for housing association sales in 2014 were not available at time of compilation.</t>
  </si>
  <si>
    <t>Table 20d Right to buy in Great Britain</t>
  </si>
  <si>
    <r>
      <t>2014</t>
    </r>
    <r>
      <rPr>
        <vertAlign val="superscript"/>
        <sz val="9"/>
        <rFont val="Geneva"/>
        <family val="0"/>
      </rPr>
      <t>1</t>
    </r>
  </si>
  <si>
    <r>
      <t>1980 to 2014</t>
    </r>
    <r>
      <rPr>
        <vertAlign val="superscript"/>
        <sz val="9"/>
        <rFont val="Geneva"/>
        <family val="0"/>
      </rPr>
      <t>1</t>
    </r>
  </si>
  <si>
    <t>Sources: See Tables 20a-c.</t>
  </si>
  <si>
    <t>Note: Incorporates financial year figures for some years - see Tables 20a-c.</t>
  </si>
  <si>
    <t>1. Figures for 2014 do not include housing association sales in Scotland.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</si>
</sst>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\-#,##0;\–"/>
  </numFmts>
  <fonts count="23">
    <font>
      <sz val="9"/>
      <name val="Geneva"/>
      <family val="0"/>
    </font>
    <font>
      <sz val="11"/>
      <color indexed="8"/>
      <name val="Calibri"/>
      <family val="2"/>
    </font>
    <font>
      <u val="single"/>
      <sz val="9"/>
      <color indexed="12"/>
      <name val="Geneva"/>
      <family val="0"/>
    </font>
    <font>
      <sz val="9"/>
      <color indexed="12"/>
      <name val="Geneva"/>
      <family val="0"/>
    </font>
    <font>
      <b/>
      <sz val="9"/>
      <name val="Geneva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9"/>
      <name val="Genev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52" applyBorder="1" applyAlignment="1" applyProtection="1">
      <alignment/>
      <protection/>
    </xf>
    <xf numFmtId="0" fontId="3" fillId="0" borderId="0" xfId="52" applyFont="1" applyBorder="1" applyAlignment="1" applyProtection="1">
      <alignment/>
      <protection/>
    </xf>
    <xf numFmtId="0" fontId="2" fillId="0" borderId="10" xfId="52" applyBorder="1" applyAlignment="1" applyProtection="1">
      <alignment/>
      <protection/>
    </xf>
    <xf numFmtId="0" fontId="3" fillId="0" borderId="10" xfId="52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0" fillId="0" borderId="15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right" vertical="top" wrapText="1" readingOrder="1"/>
      <protection locked="0"/>
    </xf>
    <xf numFmtId="3" fontId="5" fillId="0" borderId="0" xfId="0" applyNumberFormat="1" applyFont="1" applyFill="1" applyAlignment="1" applyProtection="1">
      <alignment horizontal="right" vertical="top" wrapText="1" readingOrder="1"/>
      <protection locked="0"/>
    </xf>
    <xf numFmtId="178" fontId="0" fillId="0" borderId="0" xfId="0" applyNumberFormat="1" applyFont="1" applyBorder="1" applyAlignment="1">
      <alignment horizontal="right"/>
    </xf>
    <xf numFmtId="3" fontId="5" fillId="0" borderId="0" xfId="0" applyNumberFormat="1" applyFont="1" applyAlignment="1" applyProtection="1">
      <alignment horizontal="right" vertical="top" wrapText="1" readingOrder="1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5" fillId="24" borderId="0" xfId="0" applyNumberFormat="1" applyFont="1" applyFill="1" applyAlignment="1">
      <alignment/>
    </xf>
    <xf numFmtId="3" fontId="5" fillId="24" borderId="0" xfId="0" applyNumberFormat="1" applyFon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right"/>
    </xf>
    <xf numFmtId="0" fontId="0" fillId="0" borderId="11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21" xfId="0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13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8" fontId="0" fillId="0" borderId="0" xfId="0" applyNumberFormat="1" applyFont="1" applyBorder="1" applyAlignment="1" quotePrefix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 quotePrefix="1">
      <alignment horizontal="right"/>
    </xf>
    <xf numFmtId="0" fontId="0" fillId="0" borderId="21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tabSelected="1" zoomScalePageLayoutView="0" workbookViewId="0" topLeftCell="A1">
      <selection activeCell="A1" sqref="A1"/>
    </sheetView>
  </sheetViews>
  <sheetFormatPr defaultColWidth="8.875" defaultRowHeight="12"/>
  <cols>
    <col min="1" max="1" width="2.25390625" style="0" customWidth="1"/>
    <col min="2" max="2" width="18.125" style="0" customWidth="1"/>
    <col min="3" max="5" width="11.00390625" style="0" customWidth="1"/>
    <col min="6" max="17" width="7.125" style="0" customWidth="1"/>
    <col min="18" max="18" width="7.125" style="12" customWidth="1"/>
    <col min="19" max="24" width="7.125" style="0" customWidth="1"/>
    <col min="25" max="25" width="13.875" style="0" bestFit="1" customWidth="1"/>
    <col min="26" max="26" width="8.875" style="0" bestFit="1" customWidth="1"/>
  </cols>
  <sheetData>
    <row r="1" spans="1:25" ht="12">
      <c r="A1" s="19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3"/>
      <c r="O2" s="3"/>
      <c r="P2" s="3"/>
      <c r="Q2" s="3"/>
      <c r="R2" s="1"/>
      <c r="S2" s="1"/>
      <c r="T2" s="1"/>
      <c r="U2" s="1"/>
      <c r="V2" s="1"/>
      <c r="W2" s="1"/>
      <c r="X2" s="1"/>
      <c r="Y2" s="3"/>
    </row>
    <row r="3" spans="3:25" ht="12">
      <c r="C3" s="14" t="s">
        <v>0</v>
      </c>
      <c r="D3" s="14" t="s">
        <v>0</v>
      </c>
      <c r="E3" s="14" t="s">
        <v>0</v>
      </c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6"/>
      <c r="R3" s="13"/>
      <c r="S3" s="13"/>
      <c r="T3" s="13"/>
      <c r="U3" s="13"/>
      <c r="V3" s="13"/>
      <c r="W3" s="13"/>
      <c r="X3" s="13"/>
      <c r="Y3" s="24" t="s">
        <v>1</v>
      </c>
    </row>
    <row r="4" spans="3:25" ht="12">
      <c r="C4" s="15" t="s">
        <v>2</v>
      </c>
      <c r="D4" s="15" t="s">
        <v>2</v>
      </c>
      <c r="E4" s="15" t="s">
        <v>2</v>
      </c>
      <c r="F4" s="5" t="s">
        <v>14</v>
      </c>
      <c r="G4" s="5" t="s">
        <v>15</v>
      </c>
      <c r="H4" s="5" t="s">
        <v>16</v>
      </c>
      <c r="I4" s="5" t="s">
        <v>17</v>
      </c>
      <c r="J4" s="5" t="s">
        <v>18</v>
      </c>
      <c r="K4" s="5" t="s">
        <v>19</v>
      </c>
      <c r="L4" s="6" t="s">
        <v>20</v>
      </c>
      <c r="M4" s="6" t="s">
        <v>21</v>
      </c>
      <c r="N4" s="6" t="s">
        <v>22</v>
      </c>
      <c r="O4" s="6" t="s">
        <v>23</v>
      </c>
      <c r="P4" s="6" t="s">
        <v>24</v>
      </c>
      <c r="Q4" s="6" t="s">
        <v>25</v>
      </c>
      <c r="R4" s="6" t="s">
        <v>26</v>
      </c>
      <c r="S4" s="6" t="s">
        <v>27</v>
      </c>
      <c r="T4" s="6" t="s">
        <v>28</v>
      </c>
      <c r="U4" s="6" t="s">
        <v>29</v>
      </c>
      <c r="V4" s="6" t="s">
        <v>31</v>
      </c>
      <c r="W4" s="6" t="s">
        <v>32</v>
      </c>
      <c r="X4" s="6" t="s">
        <v>33</v>
      </c>
      <c r="Y4" s="25" t="s">
        <v>3</v>
      </c>
    </row>
    <row r="5" spans="2:25" ht="12">
      <c r="B5" s="18"/>
      <c r="C5" s="15" t="s">
        <v>10</v>
      </c>
      <c r="D5" s="15" t="s">
        <v>12</v>
      </c>
      <c r="E5" s="15" t="s">
        <v>13</v>
      </c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25" t="s">
        <v>34</v>
      </c>
    </row>
    <row r="6" spans="1:25" ht="12">
      <c r="A6" s="7"/>
      <c r="B6" s="7"/>
      <c r="C6" s="16"/>
      <c r="D6" s="16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26"/>
    </row>
    <row r="7" spans="1:25" ht="12">
      <c r="A7" t="s">
        <v>4</v>
      </c>
      <c r="C7" s="17">
        <v>512876</v>
      </c>
      <c r="D7" s="17">
        <v>519057</v>
      </c>
      <c r="E7" s="17">
        <v>213006</v>
      </c>
      <c r="F7" s="23">
        <v>33206</v>
      </c>
      <c r="G7" s="23">
        <v>41329</v>
      </c>
      <c r="H7" s="23">
        <v>40272</v>
      </c>
      <c r="I7" s="23">
        <v>54251</v>
      </c>
      <c r="J7" s="23">
        <v>52380</v>
      </c>
      <c r="K7" s="23">
        <v>51968</v>
      </c>
      <c r="L7" s="23">
        <v>63394</v>
      </c>
      <c r="M7" s="23">
        <v>69577</v>
      </c>
      <c r="N7" s="23">
        <v>49983</v>
      </c>
      <c r="O7" s="23">
        <v>26654</v>
      </c>
      <c r="P7" s="23">
        <v>17684.4</v>
      </c>
      <c r="Q7" s="23">
        <v>12043.1</v>
      </c>
      <c r="R7" s="23">
        <v>2868.5</v>
      </c>
      <c r="S7" s="21">
        <v>2375</v>
      </c>
      <c r="T7" s="21">
        <v>2757.5</v>
      </c>
      <c r="U7" s="10">
        <v>2637.99</v>
      </c>
      <c r="V7" s="10">
        <v>5944</v>
      </c>
      <c r="W7" s="10">
        <v>11261</v>
      </c>
      <c r="X7" s="10">
        <v>12304</v>
      </c>
      <c r="Y7" s="27">
        <v>1797828.49</v>
      </c>
    </row>
    <row r="8" spans="1:25" ht="12">
      <c r="A8" t="s">
        <v>5</v>
      </c>
      <c r="B8" t="s">
        <v>6</v>
      </c>
      <c r="C8" s="17">
        <v>5614</v>
      </c>
      <c r="D8" s="17">
        <v>4136</v>
      </c>
      <c r="E8" s="17">
        <v>569</v>
      </c>
      <c r="F8" s="9" t="s">
        <v>30</v>
      </c>
      <c r="G8" s="9" t="s">
        <v>30</v>
      </c>
      <c r="H8" s="9" t="s">
        <v>30</v>
      </c>
      <c r="I8" s="9" t="s">
        <v>30</v>
      </c>
      <c r="J8" s="9" t="s">
        <v>30</v>
      </c>
      <c r="K8" s="9" t="s">
        <v>30</v>
      </c>
      <c r="L8" s="9" t="s">
        <v>30</v>
      </c>
      <c r="M8" s="9" t="s">
        <v>30</v>
      </c>
      <c r="N8" s="9" t="s">
        <v>30</v>
      </c>
      <c r="O8" s="9" t="s">
        <v>30</v>
      </c>
      <c r="P8" s="9" t="s">
        <v>30</v>
      </c>
      <c r="Q8" s="9" t="s">
        <v>30</v>
      </c>
      <c r="R8" s="9" t="s">
        <v>30</v>
      </c>
      <c r="S8" s="9" t="s">
        <v>30</v>
      </c>
      <c r="T8" s="9" t="s">
        <v>30</v>
      </c>
      <c r="U8" s="10" t="s">
        <v>30</v>
      </c>
      <c r="V8" s="10" t="s">
        <v>30</v>
      </c>
      <c r="W8" s="10" t="s">
        <v>30</v>
      </c>
      <c r="X8" s="10" t="s">
        <v>30</v>
      </c>
      <c r="Y8" s="27">
        <v>10319</v>
      </c>
    </row>
    <row r="9" spans="1:27" ht="12">
      <c r="A9" t="s">
        <v>5</v>
      </c>
      <c r="B9" t="s">
        <v>7</v>
      </c>
      <c r="C9" s="17">
        <v>7990</v>
      </c>
      <c r="D9" s="17">
        <v>15229</v>
      </c>
      <c r="E9" s="17">
        <v>4629</v>
      </c>
      <c r="F9" s="22">
        <v>2377</v>
      </c>
      <c r="G9" s="22">
        <v>4500</v>
      </c>
      <c r="H9" s="28">
        <v>4414</v>
      </c>
      <c r="I9" s="28">
        <v>7245</v>
      </c>
      <c r="J9" s="28">
        <v>7098</v>
      </c>
      <c r="K9" s="28">
        <v>8224</v>
      </c>
      <c r="L9" s="28">
        <v>10473</v>
      </c>
      <c r="M9" s="28">
        <v>14525</v>
      </c>
      <c r="N9" s="28">
        <v>8665</v>
      </c>
      <c r="O9" s="28">
        <v>6356</v>
      </c>
      <c r="P9" s="28">
        <v>4835</v>
      </c>
      <c r="Q9" s="28">
        <v>3150</v>
      </c>
      <c r="R9" s="28">
        <v>996</v>
      </c>
      <c r="S9" s="28">
        <v>804</v>
      </c>
      <c r="T9" s="28">
        <v>956</v>
      </c>
      <c r="U9" s="28">
        <v>1106</v>
      </c>
      <c r="V9" s="29">
        <v>2458</v>
      </c>
      <c r="W9" s="29">
        <v>4421</v>
      </c>
      <c r="X9" s="29">
        <v>4215</v>
      </c>
      <c r="Y9" s="27">
        <v>124666</v>
      </c>
      <c r="AA9" s="11" t="s">
        <v>11</v>
      </c>
    </row>
    <row r="10" spans="3:25" ht="12">
      <c r="C10" s="17"/>
      <c r="D10" s="17"/>
      <c r="E10" s="17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27"/>
    </row>
    <row r="11" spans="1:26" ht="12">
      <c r="A11" t="s">
        <v>8</v>
      </c>
      <c r="B11" t="s">
        <v>0</v>
      </c>
      <c r="C11" s="17">
        <v>526480</v>
      </c>
      <c r="D11" s="17">
        <v>538422</v>
      </c>
      <c r="E11" s="17">
        <v>218204</v>
      </c>
      <c r="F11" s="9">
        <v>35583</v>
      </c>
      <c r="G11" s="9">
        <v>45829</v>
      </c>
      <c r="H11" s="9">
        <v>44686</v>
      </c>
      <c r="I11" s="9">
        <v>61496</v>
      </c>
      <c r="J11" s="9">
        <v>59478</v>
      </c>
      <c r="K11" s="9">
        <v>60192</v>
      </c>
      <c r="L11" s="9">
        <v>73867</v>
      </c>
      <c r="M11" s="9">
        <v>84102</v>
      </c>
      <c r="N11" s="9">
        <v>58648</v>
      </c>
      <c r="O11" s="9">
        <v>33010</v>
      </c>
      <c r="P11" s="9">
        <v>22519.4</v>
      </c>
      <c r="Q11" s="9">
        <v>15193.1</v>
      </c>
      <c r="R11" s="9">
        <v>3864.5</v>
      </c>
      <c r="S11" s="9">
        <v>3179</v>
      </c>
      <c r="T11" s="9">
        <v>3713.5</v>
      </c>
      <c r="U11" s="10">
        <v>3743.99</v>
      </c>
      <c r="V11" s="10">
        <v>8402</v>
      </c>
      <c r="W11" s="10">
        <v>15682</v>
      </c>
      <c r="X11" s="10">
        <v>16519</v>
      </c>
      <c r="Y11" s="27">
        <v>1932813.49</v>
      </c>
      <c r="Z11" s="11"/>
    </row>
    <row r="12" spans="1:25" ht="12">
      <c r="A12" s="7"/>
      <c r="B12" s="7"/>
      <c r="C12" s="16"/>
      <c r="D12" s="16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26"/>
    </row>
    <row r="13" spans="3:25" ht="12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12">
      <c r="A14" t="s">
        <v>35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3:25" ht="12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3:25" ht="12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20" spans="6:20" ht="12"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1"/>
      <c r="T20" s="21"/>
    </row>
    <row r="22" ht="12">
      <c r="T22" t="s">
        <v>11</v>
      </c>
    </row>
  </sheetData>
  <sheetProtection/>
  <printOptions/>
  <pageMargins left="0.45" right="0.46" top="1" bottom="1" header="0.5" footer="0.5"/>
  <pageSetup fitToHeight="1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"/>
  <sheetViews>
    <sheetView workbookViewId="0" topLeftCell="A1">
      <selection activeCell="A1" sqref="A1"/>
    </sheetView>
  </sheetViews>
  <sheetFormatPr defaultColWidth="8.875" defaultRowHeight="12"/>
  <cols>
    <col min="1" max="1" width="3.875" style="0" customWidth="1"/>
    <col min="2" max="2" width="18.875" style="0" customWidth="1"/>
    <col min="3" max="3" width="11.25390625" style="0" customWidth="1"/>
    <col min="4" max="5" width="11.125" style="0" customWidth="1"/>
    <col min="6" max="19" width="6.25390625" style="0" customWidth="1"/>
    <col min="20" max="24" width="6.75390625" style="0" customWidth="1"/>
    <col min="25" max="25" width="11.00390625" style="0" customWidth="1"/>
  </cols>
  <sheetData>
    <row r="1" spans="1:25" ht="12">
      <c r="A1" t="s">
        <v>36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2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6"/>
      <c r="S2" s="6"/>
      <c r="T2" s="6"/>
      <c r="U2" s="6"/>
      <c r="V2" s="6"/>
      <c r="W2" s="6"/>
      <c r="X2" s="6"/>
      <c r="Y2" s="8"/>
    </row>
    <row r="3" spans="3:25" ht="12">
      <c r="C3" s="30" t="s">
        <v>0</v>
      </c>
      <c r="D3" s="30" t="s">
        <v>0</v>
      </c>
      <c r="E3" s="30" t="s">
        <v>0</v>
      </c>
      <c r="F3" s="5"/>
      <c r="G3" s="5"/>
      <c r="H3" s="5"/>
      <c r="I3" s="5"/>
      <c r="J3" s="5"/>
      <c r="K3" s="5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24" t="s">
        <v>1</v>
      </c>
    </row>
    <row r="4" spans="3:25" ht="12">
      <c r="C4" s="31" t="s">
        <v>2</v>
      </c>
      <c r="D4" s="31" t="s">
        <v>2</v>
      </c>
      <c r="E4" s="31" t="s">
        <v>2</v>
      </c>
      <c r="F4" s="5">
        <v>1996</v>
      </c>
      <c r="G4" s="5">
        <v>1997</v>
      </c>
      <c r="H4" s="5">
        <v>1998</v>
      </c>
      <c r="I4" s="5">
        <v>1999</v>
      </c>
      <c r="J4" s="5">
        <v>2000</v>
      </c>
      <c r="K4" s="5">
        <v>2001</v>
      </c>
      <c r="L4" s="6">
        <v>2002</v>
      </c>
      <c r="M4" s="6">
        <v>2003</v>
      </c>
      <c r="N4" s="6">
        <v>2004</v>
      </c>
      <c r="O4" s="6">
        <v>2005</v>
      </c>
      <c r="P4" s="6">
        <v>2006</v>
      </c>
      <c r="Q4" s="6">
        <v>2007</v>
      </c>
      <c r="R4" s="6">
        <v>2008</v>
      </c>
      <c r="S4" s="6">
        <v>2009</v>
      </c>
      <c r="T4" s="6">
        <v>2010</v>
      </c>
      <c r="U4" s="6">
        <v>2011</v>
      </c>
      <c r="V4" s="6">
        <v>2012</v>
      </c>
      <c r="W4" s="6">
        <v>2013</v>
      </c>
      <c r="X4" s="6">
        <v>2014</v>
      </c>
      <c r="Y4" s="25" t="s">
        <v>3</v>
      </c>
    </row>
    <row r="5" spans="3:25" ht="12">
      <c r="C5" s="31" t="s">
        <v>37</v>
      </c>
      <c r="D5" s="31" t="s">
        <v>38</v>
      </c>
      <c r="E5" s="31" t="s">
        <v>13</v>
      </c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25" t="s">
        <v>39</v>
      </c>
    </row>
    <row r="6" spans="1:25" ht="12">
      <c r="A6" s="7"/>
      <c r="B6" s="7"/>
      <c r="C6" s="16"/>
      <c r="D6" s="16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26"/>
    </row>
    <row r="7" spans="1:25" ht="12">
      <c r="A7" t="s">
        <v>4</v>
      </c>
      <c r="B7" s="32"/>
      <c r="C7" s="33">
        <v>41736</v>
      </c>
      <c r="D7" s="33">
        <v>38872</v>
      </c>
      <c r="E7" s="34">
        <v>14086</v>
      </c>
      <c r="F7" s="11">
        <v>2017</v>
      </c>
      <c r="G7" s="11">
        <v>2562</v>
      </c>
      <c r="H7" s="11">
        <v>2500</v>
      </c>
      <c r="I7" s="11">
        <v>3369</v>
      </c>
      <c r="J7" s="11">
        <v>3420</v>
      </c>
      <c r="K7" s="11">
        <v>3389</v>
      </c>
      <c r="L7" s="11">
        <v>4213</v>
      </c>
      <c r="M7" s="11">
        <v>6838</v>
      </c>
      <c r="N7" s="11">
        <v>4897</v>
      </c>
      <c r="O7" s="11">
        <v>2004</v>
      </c>
      <c r="P7" s="11">
        <v>1324</v>
      </c>
      <c r="Q7" s="11">
        <v>995</v>
      </c>
      <c r="R7" s="11">
        <v>267</v>
      </c>
      <c r="S7" s="11">
        <v>140</v>
      </c>
      <c r="T7" s="35">
        <v>113</v>
      </c>
      <c r="U7" s="35">
        <v>82</v>
      </c>
      <c r="V7" s="35">
        <v>94</v>
      </c>
      <c r="W7" s="35">
        <v>156</v>
      </c>
      <c r="X7" s="35">
        <v>176</v>
      </c>
      <c r="Y7" s="36">
        <v>133250</v>
      </c>
    </row>
    <row r="8" spans="1:25" ht="12">
      <c r="A8" t="s">
        <v>5</v>
      </c>
      <c r="B8" s="18" t="s">
        <v>6</v>
      </c>
      <c r="C8" s="34">
        <v>2581</v>
      </c>
      <c r="D8" s="34">
        <v>294</v>
      </c>
      <c r="E8" s="34">
        <v>138</v>
      </c>
      <c r="F8" s="11">
        <v>3</v>
      </c>
      <c r="G8" s="9" t="s">
        <v>30</v>
      </c>
      <c r="H8" s="9" t="s">
        <v>30</v>
      </c>
      <c r="I8" s="9" t="s">
        <v>30</v>
      </c>
      <c r="J8" s="9" t="s">
        <v>30</v>
      </c>
      <c r="K8" s="9" t="s">
        <v>30</v>
      </c>
      <c r="L8" s="9" t="s">
        <v>30</v>
      </c>
      <c r="M8" s="9" t="s">
        <v>30</v>
      </c>
      <c r="N8" s="9" t="s">
        <v>30</v>
      </c>
      <c r="O8" s="9" t="s">
        <v>30</v>
      </c>
      <c r="P8" s="9" t="s">
        <v>30</v>
      </c>
      <c r="Q8" s="9" t="s">
        <v>30</v>
      </c>
      <c r="R8" s="9" t="s">
        <v>30</v>
      </c>
      <c r="S8" s="9" t="s">
        <v>30</v>
      </c>
      <c r="T8" s="9" t="s">
        <v>30</v>
      </c>
      <c r="U8" s="9" t="s">
        <v>30</v>
      </c>
      <c r="V8" s="9" t="s">
        <v>30</v>
      </c>
      <c r="W8" s="9" t="s">
        <v>30</v>
      </c>
      <c r="X8" s="9" t="s">
        <v>30</v>
      </c>
      <c r="Y8" s="36">
        <v>3016</v>
      </c>
    </row>
    <row r="9" spans="1:25" ht="12">
      <c r="A9" t="s">
        <v>5</v>
      </c>
      <c r="B9" s="18" t="s">
        <v>7</v>
      </c>
      <c r="C9" s="34">
        <v>187</v>
      </c>
      <c r="D9" s="34">
        <v>708</v>
      </c>
      <c r="E9" s="34">
        <v>417</v>
      </c>
      <c r="F9" s="11">
        <v>73</v>
      </c>
      <c r="G9" s="11">
        <v>70</v>
      </c>
      <c r="H9" s="11">
        <v>114</v>
      </c>
      <c r="I9" s="11">
        <v>97</v>
      </c>
      <c r="J9" s="11">
        <v>102</v>
      </c>
      <c r="K9" s="11">
        <v>57</v>
      </c>
      <c r="L9" s="11">
        <v>75</v>
      </c>
      <c r="M9" s="11">
        <v>86</v>
      </c>
      <c r="N9" s="11">
        <v>167</v>
      </c>
      <c r="O9" s="11">
        <v>80</v>
      </c>
      <c r="P9" s="11">
        <v>43</v>
      </c>
      <c r="Q9" s="11">
        <v>22</v>
      </c>
      <c r="R9" s="11">
        <v>64</v>
      </c>
      <c r="S9" s="11">
        <v>35</v>
      </c>
      <c r="T9" s="37">
        <v>69</v>
      </c>
      <c r="U9" s="37">
        <v>89</v>
      </c>
      <c r="V9" s="37">
        <v>76</v>
      </c>
      <c r="W9" s="37">
        <v>97</v>
      </c>
      <c r="X9" s="37">
        <v>110</v>
      </c>
      <c r="Y9" s="36">
        <v>2838</v>
      </c>
    </row>
    <row r="10" spans="2:25" ht="12">
      <c r="B10" s="18"/>
      <c r="C10" s="34"/>
      <c r="D10" s="34"/>
      <c r="E10" s="34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35"/>
      <c r="U10" s="35"/>
      <c r="V10" s="35"/>
      <c r="W10" s="35"/>
      <c r="X10" s="35"/>
      <c r="Y10" s="36"/>
    </row>
    <row r="11" spans="1:25" ht="12">
      <c r="A11" t="s">
        <v>8</v>
      </c>
      <c r="B11" s="18" t="s">
        <v>0</v>
      </c>
      <c r="C11" s="34">
        <v>44504</v>
      </c>
      <c r="D11" s="34">
        <v>39874</v>
      </c>
      <c r="E11" s="34">
        <v>14641</v>
      </c>
      <c r="F11" s="11">
        <v>2093</v>
      </c>
      <c r="G11" s="11">
        <v>2632</v>
      </c>
      <c r="H11" s="11">
        <v>2614</v>
      </c>
      <c r="I11" s="11">
        <v>3466</v>
      </c>
      <c r="J11" s="11">
        <v>3522</v>
      </c>
      <c r="K11" s="11">
        <v>3446</v>
      </c>
      <c r="L11" s="11">
        <v>4288</v>
      </c>
      <c r="M11" s="11">
        <v>6924</v>
      </c>
      <c r="N11" s="11">
        <v>5064</v>
      </c>
      <c r="O11" s="11">
        <v>2084</v>
      </c>
      <c r="P11" s="11">
        <v>1367</v>
      </c>
      <c r="Q11" s="11">
        <v>1017</v>
      </c>
      <c r="R11" s="11">
        <v>331</v>
      </c>
      <c r="S11" s="11">
        <v>110</v>
      </c>
      <c r="T11" s="35">
        <v>182</v>
      </c>
      <c r="U11" s="35">
        <v>171</v>
      </c>
      <c r="V11" s="35">
        <v>170</v>
      </c>
      <c r="W11" s="35">
        <v>253</v>
      </c>
      <c r="X11" s="35">
        <v>286</v>
      </c>
      <c r="Y11" s="36">
        <v>139039</v>
      </c>
    </row>
    <row r="12" spans="1:25" ht="12">
      <c r="A12" s="7"/>
      <c r="B12" s="7"/>
      <c r="C12" s="38"/>
      <c r="D12" s="38"/>
      <c r="E12" s="3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39"/>
    </row>
    <row r="14" ht="12">
      <c r="A14" t="s">
        <v>40</v>
      </c>
    </row>
    <row r="15" spans="1:5" ht="12">
      <c r="A15" t="s">
        <v>41</v>
      </c>
      <c r="D15" s="11"/>
      <c r="E15" s="11"/>
    </row>
    <row r="16" spans="4:5" ht="12">
      <c r="D16" s="11"/>
      <c r="E16" s="1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6"/>
  <sheetViews>
    <sheetView workbookViewId="0" topLeftCell="A1">
      <selection activeCell="A1" sqref="A1"/>
    </sheetView>
  </sheetViews>
  <sheetFormatPr defaultColWidth="8.875" defaultRowHeight="12"/>
  <cols>
    <col min="1" max="1" width="3.875" style="0" customWidth="1"/>
    <col min="2" max="2" width="18.875" style="0" customWidth="1"/>
    <col min="3" max="3" width="11.00390625" style="0" customWidth="1"/>
    <col min="4" max="5" width="11.875" style="0" customWidth="1"/>
    <col min="6" max="24" width="7.25390625" style="0" customWidth="1"/>
    <col min="25" max="25" width="11.375" style="0" customWidth="1"/>
  </cols>
  <sheetData>
    <row r="1" spans="1:13" ht="12">
      <c r="A1" t="s">
        <v>42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25" ht="12">
      <c r="A2" s="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12"/>
      <c r="T2" s="12"/>
      <c r="U2" s="12"/>
      <c r="V2" s="12"/>
      <c r="W2" s="12"/>
      <c r="X2" s="12"/>
      <c r="Y2" s="7"/>
    </row>
    <row r="3" spans="3:26" ht="12">
      <c r="C3" s="14" t="s">
        <v>0</v>
      </c>
      <c r="D3" s="40" t="s">
        <v>0</v>
      </c>
      <c r="E3" s="40" t="s">
        <v>0</v>
      </c>
      <c r="F3" s="5"/>
      <c r="G3" s="5"/>
      <c r="H3" s="5"/>
      <c r="I3" s="5"/>
      <c r="J3" s="5"/>
      <c r="K3" s="5"/>
      <c r="L3" s="6"/>
      <c r="M3" s="6"/>
      <c r="S3" s="41"/>
      <c r="T3" s="41"/>
      <c r="U3" s="41"/>
      <c r="V3" s="41"/>
      <c r="W3" s="41"/>
      <c r="X3" s="41"/>
      <c r="Y3" s="42" t="s">
        <v>1</v>
      </c>
      <c r="Z3" s="12"/>
    </row>
    <row r="4" spans="3:26" ht="12">
      <c r="C4" s="15" t="s">
        <v>2</v>
      </c>
      <c r="D4" s="43" t="s">
        <v>2</v>
      </c>
      <c r="E4" s="43" t="s">
        <v>2</v>
      </c>
      <c r="F4" s="5">
        <v>1996</v>
      </c>
      <c r="G4" s="5">
        <v>1997</v>
      </c>
      <c r="H4" s="5">
        <v>1998</v>
      </c>
      <c r="I4" s="5">
        <v>1999</v>
      </c>
      <c r="J4" s="5">
        <v>2000</v>
      </c>
      <c r="K4" s="5">
        <v>2001</v>
      </c>
      <c r="L4" s="6">
        <v>2002</v>
      </c>
      <c r="M4" s="6">
        <v>2003</v>
      </c>
      <c r="N4" s="6">
        <v>2004</v>
      </c>
      <c r="O4" s="6">
        <v>2005</v>
      </c>
      <c r="P4" s="6">
        <v>2006</v>
      </c>
      <c r="Q4" s="6">
        <v>2007</v>
      </c>
      <c r="R4" s="6">
        <v>2008</v>
      </c>
      <c r="S4" s="6">
        <v>2009</v>
      </c>
      <c r="T4" s="6">
        <v>2010</v>
      </c>
      <c r="U4" s="6">
        <v>2011</v>
      </c>
      <c r="V4" s="6">
        <v>2012</v>
      </c>
      <c r="W4" s="6">
        <v>2013</v>
      </c>
      <c r="X4" s="6">
        <v>2014</v>
      </c>
      <c r="Y4" s="25" t="s">
        <v>3</v>
      </c>
      <c r="Z4" s="12"/>
    </row>
    <row r="5" spans="3:26" ht="12">
      <c r="C5" s="15" t="s">
        <v>43</v>
      </c>
      <c r="D5" s="43" t="s">
        <v>12</v>
      </c>
      <c r="E5" s="43" t="s">
        <v>13</v>
      </c>
      <c r="F5" s="5"/>
      <c r="G5" s="5"/>
      <c r="H5" s="5"/>
      <c r="I5" s="5"/>
      <c r="J5" s="5"/>
      <c r="K5" s="5"/>
      <c r="L5" s="6"/>
      <c r="M5" s="6"/>
      <c r="S5" s="12"/>
      <c r="T5" s="12"/>
      <c r="U5" s="12"/>
      <c r="V5" s="12"/>
      <c r="W5" s="12"/>
      <c r="X5" s="12"/>
      <c r="Y5" s="25" t="s">
        <v>39</v>
      </c>
      <c r="Z5" s="12"/>
    </row>
    <row r="6" spans="1:26" ht="12">
      <c r="A6" s="7"/>
      <c r="B6" s="7"/>
      <c r="C6" s="16"/>
      <c r="D6" s="44"/>
      <c r="E6" s="16"/>
      <c r="F6" s="8"/>
      <c r="G6" s="8"/>
      <c r="H6" s="8"/>
      <c r="I6" s="8"/>
      <c r="J6" s="8"/>
      <c r="K6" s="8"/>
      <c r="L6" s="8"/>
      <c r="M6" s="8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26"/>
      <c r="Z6" s="12"/>
    </row>
    <row r="7" spans="1:26" ht="12">
      <c r="A7" t="s">
        <v>4</v>
      </c>
      <c r="C7" s="17">
        <v>52706</v>
      </c>
      <c r="D7" s="45">
        <v>102785</v>
      </c>
      <c r="E7" s="45">
        <v>85309</v>
      </c>
      <c r="F7" s="46">
        <v>11062</v>
      </c>
      <c r="G7" s="46">
        <v>15559</v>
      </c>
      <c r="H7" s="46">
        <v>13568</v>
      </c>
      <c r="I7" s="46">
        <v>12902</v>
      </c>
      <c r="J7" s="46">
        <v>13704</v>
      </c>
      <c r="K7" s="46">
        <v>12973</v>
      </c>
      <c r="L7" s="47">
        <v>15755</v>
      </c>
      <c r="M7" s="47">
        <v>17452</v>
      </c>
      <c r="N7" s="48">
        <v>12787</v>
      </c>
      <c r="O7" s="48">
        <v>11086</v>
      </c>
      <c r="P7" s="48">
        <v>7359</v>
      </c>
      <c r="Q7" s="48">
        <v>5970</v>
      </c>
      <c r="R7" s="48">
        <v>2966</v>
      </c>
      <c r="S7" s="48">
        <v>1637</v>
      </c>
      <c r="T7" s="48">
        <v>1473</v>
      </c>
      <c r="U7" s="48">
        <v>1125</v>
      </c>
      <c r="V7" s="48">
        <v>1020</v>
      </c>
      <c r="W7" s="48">
        <v>1292</v>
      </c>
      <c r="X7" s="48">
        <v>1552</v>
      </c>
      <c r="Y7" s="27">
        <v>402042</v>
      </c>
      <c r="Z7" s="12"/>
    </row>
    <row r="8" spans="1:26" ht="12">
      <c r="A8" s="49" t="s">
        <v>5</v>
      </c>
      <c r="B8" s="49" t="s">
        <v>6</v>
      </c>
      <c r="C8" s="50">
        <v>6828</v>
      </c>
      <c r="D8" s="17">
        <v>9908</v>
      </c>
      <c r="E8" s="17">
        <v>5894</v>
      </c>
      <c r="F8" s="51">
        <v>246</v>
      </c>
      <c r="G8" s="5" t="s">
        <v>30</v>
      </c>
      <c r="H8" s="5" t="s">
        <v>30</v>
      </c>
      <c r="I8" s="5" t="s">
        <v>30</v>
      </c>
      <c r="J8" s="5" t="s">
        <v>30</v>
      </c>
      <c r="K8" s="5" t="s">
        <v>30</v>
      </c>
      <c r="L8" s="5" t="s">
        <v>30</v>
      </c>
      <c r="M8" s="5" t="s">
        <v>30</v>
      </c>
      <c r="N8" s="5" t="s">
        <v>30</v>
      </c>
      <c r="O8" s="5" t="s">
        <v>30</v>
      </c>
      <c r="P8" s="5" t="s">
        <v>30</v>
      </c>
      <c r="Q8" s="5" t="s">
        <v>30</v>
      </c>
      <c r="R8" s="5" t="s">
        <v>30</v>
      </c>
      <c r="S8" s="5" t="s">
        <v>30</v>
      </c>
      <c r="T8" s="5" t="s">
        <v>30</v>
      </c>
      <c r="U8" s="5" t="s">
        <v>30</v>
      </c>
      <c r="V8" s="5" t="s">
        <v>30</v>
      </c>
      <c r="W8" s="5" t="s">
        <v>30</v>
      </c>
      <c r="X8" s="5" t="s">
        <v>30</v>
      </c>
      <c r="Y8" s="27">
        <v>22876</v>
      </c>
      <c r="Z8" s="12"/>
    </row>
    <row r="9" spans="1:26" ht="12">
      <c r="A9" s="49" t="s">
        <v>5</v>
      </c>
      <c r="B9" s="49" t="s">
        <v>7</v>
      </c>
      <c r="C9" s="50">
        <v>13105</v>
      </c>
      <c r="D9" s="17">
        <v>21681</v>
      </c>
      <c r="E9" s="17">
        <v>12563</v>
      </c>
      <c r="F9" s="46">
        <v>1715</v>
      </c>
      <c r="G9" s="46">
        <v>1810</v>
      </c>
      <c r="H9" s="46">
        <v>1380</v>
      </c>
      <c r="I9" s="46">
        <v>1325</v>
      </c>
      <c r="J9" s="46">
        <v>1231</v>
      </c>
      <c r="K9" s="46">
        <v>1122</v>
      </c>
      <c r="L9" s="46">
        <v>1588</v>
      </c>
      <c r="M9" s="46">
        <v>3246</v>
      </c>
      <c r="N9" s="46">
        <v>2416</v>
      </c>
      <c r="O9" s="46">
        <v>1947</v>
      </c>
      <c r="P9" s="46">
        <v>1671</v>
      </c>
      <c r="Q9" s="46">
        <v>1518</v>
      </c>
      <c r="R9" s="22">
        <v>1075</v>
      </c>
      <c r="S9" s="22">
        <v>541</v>
      </c>
      <c r="T9" s="22">
        <v>551</v>
      </c>
      <c r="U9" s="22">
        <v>393</v>
      </c>
      <c r="V9" s="22">
        <v>352</v>
      </c>
      <c r="W9" s="52">
        <v>239</v>
      </c>
      <c r="X9" s="5" t="s">
        <v>30</v>
      </c>
      <c r="Y9" s="27">
        <v>71469</v>
      </c>
      <c r="Z9" s="12"/>
    </row>
    <row r="10" spans="3:26" ht="12">
      <c r="C10" s="15"/>
      <c r="D10" s="17"/>
      <c r="E10" s="17"/>
      <c r="F10" s="5"/>
      <c r="G10" s="5"/>
      <c r="H10" s="5"/>
      <c r="I10" s="5"/>
      <c r="J10" s="5"/>
      <c r="K10" s="5"/>
      <c r="L10" s="6"/>
      <c r="M10" s="6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27"/>
      <c r="Z10" s="12"/>
    </row>
    <row r="11" spans="1:26" ht="12">
      <c r="A11" t="s">
        <v>8</v>
      </c>
      <c r="B11" t="s">
        <v>0</v>
      </c>
      <c r="C11" s="17">
        <v>72639</v>
      </c>
      <c r="D11" s="17">
        <v>134374</v>
      </c>
      <c r="E11" s="17">
        <v>103766</v>
      </c>
      <c r="F11" s="11">
        <v>13023</v>
      </c>
      <c r="G11" s="11">
        <v>17369</v>
      </c>
      <c r="H11" s="11">
        <v>14948</v>
      </c>
      <c r="I11" s="11">
        <v>14227</v>
      </c>
      <c r="J11" s="11">
        <v>14935</v>
      </c>
      <c r="K11" s="11">
        <v>14095</v>
      </c>
      <c r="L11" s="11">
        <v>17343</v>
      </c>
      <c r="M11" s="11">
        <v>20698</v>
      </c>
      <c r="N11" s="11">
        <v>15203</v>
      </c>
      <c r="O11" s="11">
        <v>13033</v>
      </c>
      <c r="P11" s="11">
        <v>10471</v>
      </c>
      <c r="Q11" s="11">
        <v>8790</v>
      </c>
      <c r="R11" s="35">
        <f>SUM(R7:R9)</f>
        <v>4041</v>
      </c>
      <c r="S11" s="35">
        <f>SUM(S7:S9)</f>
        <v>2178</v>
      </c>
      <c r="T11" s="35">
        <v>2024</v>
      </c>
      <c r="U11" s="35">
        <v>1584</v>
      </c>
      <c r="V11" s="35">
        <v>1372</v>
      </c>
      <c r="W11" s="35">
        <v>1531</v>
      </c>
      <c r="X11" s="35">
        <v>1552</v>
      </c>
      <c r="Y11" s="27">
        <v>499196</v>
      </c>
      <c r="Z11" s="12"/>
    </row>
    <row r="12" spans="1:26" ht="12">
      <c r="A12" s="7"/>
      <c r="B12" s="7"/>
      <c r="C12" s="16"/>
      <c r="D12" s="16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39"/>
      <c r="Z12" s="12"/>
    </row>
    <row r="14" spans="1:25" ht="12">
      <c r="A14" t="s">
        <v>44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2">
      <c r="A15" t="s">
        <v>45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3:24" ht="12"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6"/>
  <sheetViews>
    <sheetView workbookViewId="0" topLeftCell="A1">
      <selection activeCell="A1" sqref="A1"/>
    </sheetView>
  </sheetViews>
  <sheetFormatPr defaultColWidth="8.875" defaultRowHeight="12"/>
  <cols>
    <col min="1" max="1" width="5.125" style="0" customWidth="1"/>
    <col min="2" max="2" width="18.125" style="0" customWidth="1"/>
    <col min="3" max="5" width="11.00390625" style="0" customWidth="1"/>
    <col min="6" max="17" width="7.75390625" style="0" customWidth="1"/>
    <col min="18" max="18" width="7.75390625" style="12" customWidth="1"/>
    <col min="19" max="24" width="7.75390625" style="0" customWidth="1"/>
    <col min="25" max="25" width="11.75390625" style="0" customWidth="1"/>
    <col min="26" max="26" width="8.875" style="0" bestFit="1" customWidth="1"/>
  </cols>
  <sheetData>
    <row r="1" spans="1:25" ht="12">
      <c r="A1" s="19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3" spans="1:25" ht="12">
      <c r="A3" s="41"/>
      <c r="B3" s="32"/>
      <c r="C3" s="14" t="s">
        <v>0</v>
      </c>
      <c r="D3" s="14" t="s">
        <v>0</v>
      </c>
      <c r="E3" s="14" t="s">
        <v>0</v>
      </c>
      <c r="F3" s="13"/>
      <c r="G3" s="13"/>
      <c r="H3" s="13"/>
      <c r="I3" s="13"/>
      <c r="J3" s="13"/>
      <c r="K3" s="13"/>
      <c r="L3" s="13"/>
      <c r="M3" s="13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2" t="s">
        <v>1</v>
      </c>
    </row>
    <row r="4" spans="1:25" ht="13.5">
      <c r="A4" s="12"/>
      <c r="B4" s="18"/>
      <c r="C4" s="15" t="s">
        <v>2</v>
      </c>
      <c r="D4" s="15" t="s">
        <v>2</v>
      </c>
      <c r="E4" s="15" t="s">
        <v>2</v>
      </c>
      <c r="F4" s="6">
        <v>1996</v>
      </c>
      <c r="G4" s="6">
        <v>1997</v>
      </c>
      <c r="H4" s="6">
        <v>1998</v>
      </c>
      <c r="I4" s="6">
        <v>1999</v>
      </c>
      <c r="J4" s="6">
        <v>2000</v>
      </c>
      <c r="K4" s="6">
        <v>2001</v>
      </c>
      <c r="L4" s="6">
        <v>2002</v>
      </c>
      <c r="M4" s="6">
        <v>2003</v>
      </c>
      <c r="N4" s="6">
        <v>2004</v>
      </c>
      <c r="O4" s="6">
        <v>2005</v>
      </c>
      <c r="P4" s="6">
        <v>2006</v>
      </c>
      <c r="Q4" s="6">
        <v>2007</v>
      </c>
      <c r="R4" s="6">
        <v>2008</v>
      </c>
      <c r="S4" s="6">
        <v>2009</v>
      </c>
      <c r="T4" s="6">
        <v>2010</v>
      </c>
      <c r="U4" s="6">
        <v>2011</v>
      </c>
      <c r="V4" s="6">
        <v>2012</v>
      </c>
      <c r="W4" s="54">
        <v>2013</v>
      </c>
      <c r="X4" s="54" t="s">
        <v>47</v>
      </c>
      <c r="Y4" s="25" t="s">
        <v>3</v>
      </c>
    </row>
    <row r="5" spans="1:25" ht="13.5">
      <c r="A5" s="7"/>
      <c r="B5" s="55"/>
      <c r="C5" s="16" t="s">
        <v>43</v>
      </c>
      <c r="D5" s="16" t="s">
        <v>12</v>
      </c>
      <c r="E5" s="16" t="s">
        <v>13</v>
      </c>
      <c r="F5" s="8"/>
      <c r="G5" s="8"/>
      <c r="H5" s="8"/>
      <c r="I5" s="8"/>
      <c r="J5" s="8"/>
      <c r="K5" s="8"/>
      <c r="L5" s="8"/>
      <c r="M5" s="8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56" t="s">
        <v>48</v>
      </c>
    </row>
    <row r="6" spans="1:25" ht="12">
      <c r="A6" s="12"/>
      <c r="B6" s="18"/>
      <c r="C6" s="15"/>
      <c r="D6" s="15"/>
      <c r="E6" s="15"/>
      <c r="F6" s="6"/>
      <c r="G6" s="6"/>
      <c r="H6" s="6"/>
      <c r="I6" s="6"/>
      <c r="J6" s="6"/>
      <c r="K6" s="6"/>
      <c r="L6" s="6"/>
      <c r="M6" s="6"/>
      <c r="N6" s="12"/>
      <c r="O6" s="12"/>
      <c r="P6" s="12"/>
      <c r="Q6" s="12"/>
      <c r="S6" s="12"/>
      <c r="T6" s="12"/>
      <c r="U6" s="12"/>
      <c r="V6" s="12"/>
      <c r="W6" s="12"/>
      <c r="X6" s="12"/>
      <c r="Y6" s="57"/>
    </row>
    <row r="7" spans="1:25" ht="12">
      <c r="A7" s="12" t="s">
        <v>4</v>
      </c>
      <c r="B7" s="18"/>
      <c r="C7" s="17">
        <v>607318</v>
      </c>
      <c r="D7" s="17">
        <v>660714</v>
      </c>
      <c r="E7" s="17">
        <v>312401</v>
      </c>
      <c r="F7" s="10">
        <v>46285</v>
      </c>
      <c r="G7" s="10">
        <v>59450</v>
      </c>
      <c r="H7" s="10">
        <v>56340</v>
      </c>
      <c r="I7" s="10">
        <v>70522</v>
      </c>
      <c r="J7" s="10">
        <v>69504</v>
      </c>
      <c r="K7" s="10">
        <v>68330</v>
      </c>
      <c r="L7" s="10">
        <v>83362</v>
      </c>
      <c r="M7" s="10">
        <v>93867</v>
      </c>
      <c r="N7" s="10">
        <v>67667</v>
      </c>
      <c r="O7" s="10">
        <v>39744</v>
      </c>
      <c r="P7" s="10">
        <v>26367.4</v>
      </c>
      <c r="Q7" s="10">
        <v>19008.1</v>
      </c>
      <c r="R7" s="10">
        <v>6101.5</v>
      </c>
      <c r="S7" s="10">
        <v>4152</v>
      </c>
      <c r="T7" s="10">
        <v>4343.5</v>
      </c>
      <c r="U7" s="10">
        <v>3844.99</v>
      </c>
      <c r="V7" s="10">
        <v>7058</v>
      </c>
      <c r="W7" s="10">
        <v>12709</v>
      </c>
      <c r="X7" s="10">
        <v>14032</v>
      </c>
      <c r="Y7" s="27">
        <v>2333120.49</v>
      </c>
    </row>
    <row r="8" spans="1:25" ht="12">
      <c r="A8" s="58" t="s">
        <v>5</v>
      </c>
      <c r="B8" s="59" t="s">
        <v>6</v>
      </c>
      <c r="C8" s="17">
        <v>15023</v>
      </c>
      <c r="D8" s="17">
        <v>14338</v>
      </c>
      <c r="E8" s="17">
        <v>6601</v>
      </c>
      <c r="F8" s="10" t="s">
        <v>30</v>
      </c>
      <c r="G8" s="10" t="s">
        <v>30</v>
      </c>
      <c r="H8" s="10" t="s">
        <v>30</v>
      </c>
      <c r="I8" s="10" t="s">
        <v>30</v>
      </c>
      <c r="J8" s="10" t="s">
        <v>30</v>
      </c>
      <c r="K8" s="10" t="s">
        <v>30</v>
      </c>
      <c r="L8" s="10" t="s">
        <v>30</v>
      </c>
      <c r="M8" s="10" t="s">
        <v>30</v>
      </c>
      <c r="N8" s="10" t="s">
        <v>30</v>
      </c>
      <c r="O8" s="10" t="s">
        <v>30</v>
      </c>
      <c r="P8" s="10" t="s">
        <v>30</v>
      </c>
      <c r="Q8" s="10" t="s">
        <v>30</v>
      </c>
      <c r="R8" s="10" t="s">
        <v>30</v>
      </c>
      <c r="S8" s="10" t="s">
        <v>30</v>
      </c>
      <c r="T8" s="10" t="s">
        <v>30</v>
      </c>
      <c r="U8" s="10" t="s">
        <v>30</v>
      </c>
      <c r="V8" s="10" t="s">
        <v>30</v>
      </c>
      <c r="W8" s="10" t="s">
        <v>30</v>
      </c>
      <c r="X8" s="10" t="s">
        <v>30</v>
      </c>
      <c r="Y8" s="27">
        <v>35962</v>
      </c>
    </row>
    <row r="9" spans="1:25" ht="12">
      <c r="A9" s="58" t="s">
        <v>5</v>
      </c>
      <c r="B9" s="59" t="s">
        <v>7</v>
      </c>
      <c r="C9" s="17">
        <v>21282</v>
      </c>
      <c r="D9" s="17">
        <v>37618</v>
      </c>
      <c r="E9" s="17">
        <v>17609</v>
      </c>
      <c r="F9" s="10">
        <v>4165</v>
      </c>
      <c r="G9" s="10">
        <v>6380</v>
      </c>
      <c r="H9" s="10">
        <v>5908</v>
      </c>
      <c r="I9" s="10">
        <v>8667</v>
      </c>
      <c r="J9" s="10">
        <v>8431</v>
      </c>
      <c r="K9" s="10">
        <v>9403</v>
      </c>
      <c r="L9" s="10">
        <v>12136</v>
      </c>
      <c r="M9" s="10">
        <v>17857</v>
      </c>
      <c r="N9" s="10">
        <v>11248</v>
      </c>
      <c r="O9" s="10">
        <v>8383</v>
      </c>
      <c r="P9" s="10">
        <v>6549</v>
      </c>
      <c r="Q9" s="10">
        <v>4690</v>
      </c>
      <c r="R9" s="10">
        <v>2135</v>
      </c>
      <c r="S9" s="10">
        <v>1380</v>
      </c>
      <c r="T9" s="10">
        <v>1576</v>
      </c>
      <c r="U9" s="10">
        <v>1588</v>
      </c>
      <c r="V9" s="10">
        <v>2886</v>
      </c>
      <c r="W9" s="10">
        <v>4757</v>
      </c>
      <c r="X9" s="10">
        <v>4325</v>
      </c>
      <c r="Y9" s="27">
        <v>198734</v>
      </c>
    </row>
    <row r="10" spans="1:25" ht="12">
      <c r="A10" s="12"/>
      <c r="B10" s="18"/>
      <c r="C10" s="17"/>
      <c r="D10" s="17"/>
      <c r="E10" s="17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27"/>
    </row>
    <row r="11" spans="1:25" ht="12">
      <c r="A11" s="12" t="s">
        <v>8</v>
      </c>
      <c r="B11" s="18" t="s">
        <v>0</v>
      </c>
      <c r="C11" s="17">
        <v>643623</v>
      </c>
      <c r="D11" s="17">
        <v>712670</v>
      </c>
      <c r="E11" s="17">
        <v>336611</v>
      </c>
      <c r="F11" s="10">
        <v>50699</v>
      </c>
      <c r="G11" s="10">
        <v>65830</v>
      </c>
      <c r="H11" s="10">
        <v>62248</v>
      </c>
      <c r="I11" s="10">
        <v>79189</v>
      </c>
      <c r="J11" s="10">
        <v>77935</v>
      </c>
      <c r="K11" s="10">
        <v>77733</v>
      </c>
      <c r="L11" s="10">
        <v>95498</v>
      </c>
      <c r="M11" s="10">
        <v>111724</v>
      </c>
      <c r="N11" s="10">
        <v>78915</v>
      </c>
      <c r="O11" s="10">
        <v>48127</v>
      </c>
      <c r="P11" s="10">
        <v>34357.4</v>
      </c>
      <c r="Q11" s="10">
        <v>25000.1</v>
      </c>
      <c r="R11" s="10">
        <v>8236.5</v>
      </c>
      <c r="S11" s="10">
        <v>5467</v>
      </c>
      <c r="T11" s="10">
        <v>5919.5</v>
      </c>
      <c r="U11" s="10">
        <v>5498.99</v>
      </c>
      <c r="V11" s="10">
        <v>9944</v>
      </c>
      <c r="W11" s="10">
        <v>17466</v>
      </c>
      <c r="X11" s="10">
        <v>18357</v>
      </c>
      <c r="Y11" s="27">
        <v>2570809.49</v>
      </c>
    </row>
    <row r="12" spans="1:25" ht="12">
      <c r="A12" s="7"/>
      <c r="B12" s="55"/>
      <c r="C12" s="16"/>
      <c r="D12" s="16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39"/>
    </row>
    <row r="14" ht="12">
      <c r="A14" t="s">
        <v>49</v>
      </c>
    </row>
    <row r="15" ht="12">
      <c r="A15" t="s">
        <v>50</v>
      </c>
    </row>
    <row r="16" ht="12">
      <c r="B16" t="s">
        <v>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Enigma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Spencer</dc:creator>
  <cp:keywords/>
  <dc:description/>
  <cp:lastModifiedBy>Keith</cp:lastModifiedBy>
  <cp:lastPrinted>2008-10-13T09:25:28Z</cp:lastPrinted>
  <dcterms:created xsi:type="dcterms:W3CDTF">2005-12-06T22:15:49Z</dcterms:created>
  <dcterms:modified xsi:type="dcterms:W3CDTF">2016-09-02T08:44:08Z</dcterms:modified>
  <cp:category/>
  <cp:version/>
  <cp:contentType/>
  <cp:contentStatus/>
</cp:coreProperties>
</file>