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155" yWindow="19365" windowWidth="20730" windowHeight="11760" activeTab="0"/>
  </bookViews>
  <sheets>
    <sheet name="14" sheetId="1" r:id="rId1"/>
  </sheets>
  <definedNames/>
  <calcPr fullCalcOnLoad="1"/>
</workbook>
</file>

<file path=xl/comments1.xml><?xml version="1.0" encoding="utf-8"?>
<comments xmlns="http://schemas.openxmlformats.org/spreadsheetml/2006/main">
  <authors>
    <author>John Perry</author>
  </authors>
  <commentList>
    <comment ref="B19" authorId="0">
      <text>
        <r>
          <rPr>
            <b/>
            <sz val="9"/>
            <rFont val="Tahoma"/>
            <family val="2"/>
          </rPr>
          <t>John Perry:</t>
        </r>
        <r>
          <rPr>
            <sz val="9"/>
            <rFont val="Tahoma"/>
            <family val="2"/>
          </rPr>
          <t xml:space="preserve">
indent here and in next three rows</t>
        </r>
      </text>
    </comment>
  </commentList>
</comments>
</file>

<file path=xl/sharedStrings.xml><?xml version="1.0" encoding="utf-8"?>
<sst xmlns="http://schemas.openxmlformats.org/spreadsheetml/2006/main" count="63" uniqueCount="49">
  <si>
    <t>Table 14 Public sector gross capital expenditure</t>
  </si>
  <si>
    <t xml:space="preserve"> 1970/71</t>
  </si>
  <si>
    <t xml:space="preserve"> 1975/76</t>
  </si>
  <si>
    <t xml:space="preserve"> 1980/81</t>
  </si>
  <si>
    <t xml:space="preserve"> 1985/86</t>
  </si>
  <si>
    <t xml:space="preserve"> 1990/91</t>
  </si>
  <si>
    <t xml:space="preserve"> 1995/96</t>
  </si>
  <si>
    <t>2000/01</t>
  </si>
  <si>
    <t>2001/02</t>
  </si>
  <si>
    <t>2002/03</t>
  </si>
  <si>
    <t>Central government</t>
  </si>
  <si>
    <t>+</t>
  </si>
  <si>
    <t>Local government</t>
  </si>
  <si>
    <t>=</t>
  </si>
  <si>
    <t>General government</t>
  </si>
  <si>
    <t>Public corporations</t>
  </si>
  <si>
    <t>Total public sector</t>
  </si>
  <si>
    <t xml:space="preserve"> -</t>
  </si>
  <si>
    <t>Depreciation</t>
  </si>
  <si>
    <t xml:space="preserve"> =</t>
  </si>
  <si>
    <t xml:space="preserve">Total public sector gross capital </t>
  </si>
  <si>
    <t>expenditure as a % of TME</t>
  </si>
  <si>
    <t>expenditure as a % of GDP</t>
  </si>
  <si>
    <t>2003/04</t>
  </si>
  <si>
    <t>2004/05</t>
  </si>
  <si>
    <t>2005/06</t>
  </si>
  <si>
    <t xml:space="preserve"> </t>
  </si>
  <si>
    <t>net investment</t>
  </si>
  <si>
    <t>2006/07</t>
  </si>
  <si>
    <t>plans</t>
  </si>
  <si>
    <t>2007/08</t>
  </si>
  <si>
    <t>£ million</t>
  </si>
  <si>
    <t>2008/09</t>
  </si>
  <si>
    <t>2009/10</t>
  </si>
  <si>
    <t>2010/11</t>
  </si>
  <si>
    <t>2011/12</t>
  </si>
  <si>
    <t>2012/13</t>
  </si>
  <si>
    <t>2013/14</t>
  </si>
  <si>
    <t>2014/15</t>
  </si>
  <si>
    <t>have been privatised over the years. Gross investment is shown net of asset sales, other than council house sales. Net investment is net of depreciation. Council HRA capital expenditure is now included within the public corporations sector.</t>
  </si>
  <si>
    <t>Notes: Capital expenditure is shown on current sectoral definitions over the whole time series, to remove the effect of major classification changes. As a consequence, investment by public corporations excludes investments by the various industries that</t>
  </si>
  <si>
    <t>2015/16</t>
  </si>
  <si>
    <t>-</t>
  </si>
  <si>
    <t xml:space="preserve">The total public sector gross capital expenditure figures do not precisely match the sum of general government and public corporation figures for the years from 2007/08 to 2012/13 due to accounting adjustments. </t>
  </si>
  <si>
    <t>2016/17</t>
  </si>
  <si>
    <t>expenditure at 2015/16 prices</t>
  </si>
  <si>
    <t xml:space="preserve">Sources: HM Treasury, Public Expenditure Statistical Analyses 2016, Cm 9322, Public Expenditure Statistical Analyses 2015, Cm 9122, and earlier editions. </t>
  </si>
  <si>
    <t>Figures for the years 2010/11 to 2014/15 come from PESA 2015, and exclude housing associations. For 2015/16 and plans for 2016/17, housing associations are included as public corporations.</t>
  </si>
  <si>
    <t xml:space="preserve">  gross capital expenditure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</si>
</sst>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
    <numFmt numFmtId="167" formatCode="0.000"/>
  </numFmts>
  <fonts count="25">
    <font>
      <sz val="9"/>
      <name val="Geneva"/>
      <family val="0"/>
    </font>
    <font>
      <sz val="11"/>
      <color indexed="8"/>
      <name val="Calibri"/>
      <family val="2"/>
    </font>
    <font>
      <b/>
      <sz val="9"/>
      <name val="Geneva"/>
      <family val="0"/>
    </font>
    <font>
      <sz val="9"/>
      <name val="Tahoma"/>
      <family val="2"/>
    </font>
    <font>
      <b/>
      <sz val="9"/>
      <name val="Tahoma"/>
      <family val="2"/>
    </font>
    <font>
      <u val="single"/>
      <sz val="9"/>
      <color indexed="12"/>
      <name val="Geneva"/>
      <family val="0"/>
    </font>
    <font>
      <u val="single"/>
      <sz val="9"/>
      <color indexed="36"/>
      <name val="Geneva"/>
      <family val="0"/>
    </font>
    <font>
      <i/>
      <sz val="9"/>
      <name val="Genev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Genev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style="thin"/>
      <top/>
      <bottom/>
    </border>
    <border>
      <left/>
      <right style="thin"/>
      <top/>
      <bottom style="thin"/>
    </border>
    <border>
      <left/>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40">
    <xf numFmtId="0" fontId="0" fillId="0" borderId="0" xfId="0" applyAlignment="1">
      <alignment/>
    </xf>
    <xf numFmtId="0" fontId="0" fillId="0" borderId="0" xfId="0" applyAlignment="1">
      <alignment horizontal="right"/>
    </xf>
    <xf numFmtId="3" fontId="0" fillId="0" borderId="0" xfId="0" applyNumberFormat="1" applyAlignment="1">
      <alignment horizontal="right"/>
    </xf>
    <xf numFmtId="0" fontId="0" fillId="0" borderId="10" xfId="0" applyBorder="1" applyAlignment="1">
      <alignmen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3" fontId="0" fillId="0" borderId="11" xfId="0" applyNumberFormat="1" applyBorder="1" applyAlignment="1">
      <alignment horizontal="right"/>
    </xf>
    <xf numFmtId="0" fontId="0" fillId="0" borderId="12" xfId="0" applyBorder="1" applyAlignment="1">
      <alignment/>
    </xf>
    <xf numFmtId="0" fontId="0" fillId="0" borderId="0" xfId="0" applyBorder="1" applyAlignment="1">
      <alignment horizontal="right"/>
    </xf>
    <xf numFmtId="3" fontId="0" fillId="0" borderId="0" xfId="0" applyNumberFormat="1" applyBorder="1" applyAlignment="1">
      <alignment horizontal="right"/>
    </xf>
    <xf numFmtId="3" fontId="0" fillId="0" borderId="0" xfId="0" applyNumberFormat="1" applyAlignment="1">
      <alignment/>
    </xf>
    <xf numFmtId="0" fontId="2" fillId="0" borderId="0" xfId="0" applyFont="1" applyAlignment="1">
      <alignment/>
    </xf>
    <xf numFmtId="0" fontId="0" fillId="0" borderId="10" xfId="0" applyBorder="1" applyAlignment="1">
      <alignment horizontal="center"/>
    </xf>
    <xf numFmtId="164" fontId="0" fillId="0" borderId="0" xfId="0" applyNumberFormat="1" applyFont="1" applyAlignment="1">
      <alignment horizontal="right"/>
    </xf>
    <xf numFmtId="164" fontId="0" fillId="0" borderId="0" xfId="0" applyNumberFormat="1" applyFont="1" applyBorder="1" applyAlignment="1">
      <alignment horizontal="right"/>
    </xf>
    <xf numFmtId="164" fontId="0" fillId="0" borderId="11" xfId="0" applyNumberFormat="1" applyFont="1" applyBorder="1" applyAlignment="1">
      <alignment horizontal="right"/>
    </xf>
    <xf numFmtId="0" fontId="0" fillId="0" borderId="0" xfId="0" applyFont="1" applyAlignment="1">
      <alignment/>
    </xf>
    <xf numFmtId="164" fontId="0" fillId="0" borderId="0" xfId="0" applyNumberFormat="1" applyFont="1" applyAlignment="1">
      <alignment/>
    </xf>
    <xf numFmtId="3" fontId="0" fillId="0" borderId="0" xfId="0" applyNumberFormat="1" applyFont="1" applyAlignment="1">
      <alignment horizontal="right"/>
    </xf>
    <xf numFmtId="0" fontId="0" fillId="0" borderId="13" xfId="0" applyBorder="1" applyAlignment="1">
      <alignment horizontal="right"/>
    </xf>
    <xf numFmtId="164" fontId="0" fillId="0" borderId="0" xfId="0" applyNumberFormat="1" applyAlignment="1">
      <alignment/>
    </xf>
    <xf numFmtId="3" fontId="0" fillId="0" borderId="0" xfId="0" applyNumberFormat="1" applyFont="1" applyAlignment="1">
      <alignment horizontal="right"/>
    </xf>
    <xf numFmtId="165" fontId="0" fillId="0" borderId="0" xfId="0" applyNumberFormat="1" applyAlignment="1">
      <alignment/>
    </xf>
    <xf numFmtId="165" fontId="0" fillId="0" borderId="0" xfId="0" applyNumberFormat="1" applyFont="1" applyAlignment="1">
      <alignment horizontal="right"/>
    </xf>
    <xf numFmtId="165" fontId="0" fillId="0" borderId="0" xfId="0" applyNumberFormat="1" applyFont="1" applyBorder="1" applyAlignment="1">
      <alignment horizontal="right"/>
    </xf>
    <xf numFmtId="165" fontId="0" fillId="0" borderId="11" xfId="0" applyNumberFormat="1" applyFont="1" applyBorder="1" applyAlignment="1">
      <alignment horizontal="right"/>
    </xf>
    <xf numFmtId="3" fontId="0" fillId="0" borderId="0" xfId="0" applyNumberFormat="1" applyAlignment="1" quotePrefix="1">
      <alignment horizontal="right"/>
    </xf>
    <xf numFmtId="0" fontId="0" fillId="0" borderId="0" xfId="0" applyAlignment="1">
      <alignment/>
    </xf>
    <xf numFmtId="3" fontId="0" fillId="0" borderId="0" xfId="0" applyNumberFormat="1" applyFont="1" applyAlignment="1" quotePrefix="1">
      <alignment horizontal="right"/>
    </xf>
    <xf numFmtId="165" fontId="0" fillId="0" borderId="0" xfId="0" applyNumberFormat="1" applyFont="1" applyAlignment="1">
      <alignment/>
    </xf>
    <xf numFmtId="165" fontId="0" fillId="0" borderId="0" xfId="0" applyNumberFormat="1" applyFont="1" applyAlignment="1" quotePrefix="1">
      <alignment horizontal="right"/>
    </xf>
    <xf numFmtId="164" fontId="0" fillId="0" borderId="0" xfId="0" applyNumberFormat="1" applyFont="1" applyAlignment="1">
      <alignment/>
    </xf>
    <xf numFmtId="164" fontId="0" fillId="0" borderId="0" xfId="0" applyNumberFormat="1" applyFont="1" applyAlignment="1" quotePrefix="1">
      <alignment horizontal="right"/>
    </xf>
    <xf numFmtId="3" fontId="0" fillId="0" borderId="14" xfId="0" applyNumberFormat="1" applyBorder="1" applyAlignment="1">
      <alignment horizontal="right"/>
    </xf>
    <xf numFmtId="164" fontId="0" fillId="0" borderId="11" xfId="0" applyNumberFormat="1" applyBorder="1" applyAlignment="1">
      <alignment/>
    </xf>
    <xf numFmtId="3" fontId="7" fillId="0" borderId="0" xfId="0" applyNumberFormat="1" applyFont="1" applyAlignment="1">
      <alignment/>
    </xf>
    <xf numFmtId="0" fontId="7" fillId="0" borderId="0" xfId="0" applyFont="1" applyAlignment="1">
      <alignment/>
    </xf>
    <xf numFmtId="0" fontId="7" fillId="0" borderId="0" xfId="0" applyFont="1" applyAlignment="1">
      <alignment/>
    </xf>
    <xf numFmtId="3" fontId="0" fillId="0" borderId="0" xfId="0" applyNumberFormat="1" applyFont="1" applyFill="1" applyAlignment="1" quotePrefix="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AA34"/>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8.875" defaultRowHeight="12"/>
  <cols>
    <col min="1" max="1" width="8.875" style="0" customWidth="1"/>
    <col min="2" max="2" width="26.375" style="0" customWidth="1"/>
    <col min="3" max="17" width="11.375" style="0" customWidth="1"/>
    <col min="18" max="18" width="8.375" style="0" customWidth="1"/>
    <col min="19" max="16384" width="11.375" style="0" customWidth="1"/>
  </cols>
  <sheetData>
    <row r="1" ht="12">
      <c r="A1" s="12" t="s">
        <v>0</v>
      </c>
    </row>
    <row r="2" ht="12">
      <c r="A2" t="s">
        <v>31</v>
      </c>
    </row>
    <row r="3" spans="1:25" ht="12">
      <c r="A3" s="3"/>
      <c r="B3" s="3"/>
      <c r="C3" s="3"/>
      <c r="D3" s="3"/>
      <c r="E3" s="3"/>
      <c r="F3" s="3"/>
      <c r="G3" s="3"/>
      <c r="H3" s="3"/>
      <c r="I3" s="3"/>
      <c r="J3" s="3"/>
      <c r="K3" s="3"/>
      <c r="L3" s="3"/>
      <c r="M3" s="3"/>
      <c r="N3" s="3"/>
      <c r="O3" s="3"/>
      <c r="P3" s="3"/>
      <c r="Q3" s="3"/>
      <c r="R3" s="3"/>
      <c r="S3" s="3"/>
      <c r="T3" s="3"/>
      <c r="U3" s="3"/>
      <c r="V3" s="3"/>
      <c r="W3" s="3"/>
      <c r="X3" s="3"/>
      <c r="Y3" s="3"/>
    </row>
    <row r="4" spans="3:25" ht="12">
      <c r="C4" s="1" t="s">
        <v>1</v>
      </c>
      <c r="D4" s="1" t="s">
        <v>2</v>
      </c>
      <c r="E4" s="1" t="s">
        <v>3</v>
      </c>
      <c r="F4" s="1" t="s">
        <v>4</v>
      </c>
      <c r="G4" s="9" t="s">
        <v>5</v>
      </c>
      <c r="H4" s="20" t="s">
        <v>6</v>
      </c>
      <c r="I4" s="5" t="s">
        <v>7</v>
      </c>
      <c r="J4" s="1" t="s">
        <v>8</v>
      </c>
      <c r="K4" s="1" t="s">
        <v>9</v>
      </c>
      <c r="L4" s="1" t="s">
        <v>23</v>
      </c>
      <c r="M4" s="1" t="s">
        <v>24</v>
      </c>
      <c r="N4" s="1" t="s">
        <v>25</v>
      </c>
      <c r="O4" s="1" t="s">
        <v>28</v>
      </c>
      <c r="P4" s="1" t="s">
        <v>30</v>
      </c>
      <c r="Q4" s="1" t="s">
        <v>32</v>
      </c>
      <c r="R4" s="1" t="s">
        <v>33</v>
      </c>
      <c r="S4" s="1" t="s">
        <v>34</v>
      </c>
      <c r="T4" s="1" t="s">
        <v>35</v>
      </c>
      <c r="U4" s="1" t="s">
        <v>36</v>
      </c>
      <c r="V4" s="1" t="s">
        <v>37</v>
      </c>
      <c r="W4" s="1" t="s">
        <v>38</v>
      </c>
      <c r="X4" s="1" t="s">
        <v>41</v>
      </c>
      <c r="Y4" s="1" t="s">
        <v>44</v>
      </c>
    </row>
    <row r="5" spans="1:25" ht="12">
      <c r="A5" s="3"/>
      <c r="B5" s="3"/>
      <c r="C5" s="4"/>
      <c r="D5" s="4"/>
      <c r="E5" s="4"/>
      <c r="F5" s="4"/>
      <c r="G5" s="4"/>
      <c r="H5" s="4"/>
      <c r="I5" s="6"/>
      <c r="J5" s="4"/>
      <c r="K5" s="4"/>
      <c r="L5" s="3"/>
      <c r="M5" s="13"/>
      <c r="N5" s="13"/>
      <c r="O5" s="13"/>
      <c r="P5" s="13"/>
      <c r="Q5" s="4"/>
      <c r="R5" s="4"/>
      <c r="S5" s="4" t="s">
        <v>26</v>
      </c>
      <c r="T5" s="4" t="s">
        <v>26</v>
      </c>
      <c r="U5" s="4"/>
      <c r="V5" s="4"/>
      <c r="W5" s="4"/>
      <c r="X5" s="4"/>
      <c r="Y5" s="4" t="s">
        <v>29</v>
      </c>
    </row>
    <row r="6" spans="2:27" ht="12">
      <c r="B6" t="s">
        <v>10</v>
      </c>
      <c r="C6" s="2">
        <v>1547</v>
      </c>
      <c r="D6" s="2">
        <v>2545</v>
      </c>
      <c r="E6" s="2">
        <v>4253</v>
      </c>
      <c r="F6" s="2">
        <v>6517</v>
      </c>
      <c r="G6" s="10">
        <v>11367</v>
      </c>
      <c r="H6" s="10">
        <v>10124</v>
      </c>
      <c r="I6" s="34">
        <v>3612</v>
      </c>
      <c r="J6" s="2">
        <v>11006</v>
      </c>
      <c r="K6" s="19">
        <v>10962</v>
      </c>
      <c r="L6" s="19">
        <v>14633</v>
      </c>
      <c r="M6" s="19">
        <v>18632</v>
      </c>
      <c r="N6" s="19">
        <v>4889</v>
      </c>
      <c r="O6" s="19">
        <v>23826</v>
      </c>
      <c r="P6" s="19">
        <v>25153</v>
      </c>
      <c r="Q6" s="19">
        <v>38450</v>
      </c>
      <c r="R6" s="19">
        <v>40955</v>
      </c>
      <c r="S6" s="19">
        <v>45682</v>
      </c>
      <c r="T6" s="19">
        <v>38692</v>
      </c>
      <c r="U6" s="22">
        <v>45009</v>
      </c>
      <c r="V6" s="22">
        <v>38820</v>
      </c>
      <c r="W6" s="22">
        <v>41381</v>
      </c>
      <c r="X6" s="22">
        <v>39343</v>
      </c>
      <c r="Y6" s="22">
        <v>44116</v>
      </c>
      <c r="AA6" s="19"/>
    </row>
    <row r="7" spans="1:27" ht="12">
      <c r="A7" t="s">
        <v>11</v>
      </c>
      <c r="B7" t="s">
        <v>12</v>
      </c>
      <c r="C7" s="2">
        <v>1979</v>
      </c>
      <c r="D7" s="2">
        <v>4004</v>
      </c>
      <c r="E7" s="2">
        <v>4018</v>
      </c>
      <c r="F7" s="2">
        <v>4658</v>
      </c>
      <c r="G7" s="10">
        <v>5848</v>
      </c>
      <c r="H7" s="10">
        <v>7257</v>
      </c>
      <c r="I7" s="7">
        <v>11207</v>
      </c>
      <c r="J7" s="2">
        <v>9114</v>
      </c>
      <c r="K7" s="2">
        <v>11447</v>
      </c>
      <c r="L7" s="2">
        <v>12080</v>
      </c>
      <c r="M7" s="2">
        <v>13609</v>
      </c>
      <c r="N7" s="2">
        <v>13710</v>
      </c>
      <c r="O7" s="2">
        <v>13567</v>
      </c>
      <c r="P7" s="2">
        <v>15361</v>
      </c>
      <c r="Q7" s="2">
        <v>19420</v>
      </c>
      <c r="R7" s="2">
        <v>18869</v>
      </c>
      <c r="S7" s="2">
        <v>18305</v>
      </c>
      <c r="T7" s="2">
        <v>18980</v>
      </c>
      <c r="U7" s="2">
        <v>17844</v>
      </c>
      <c r="V7" s="27">
        <v>16394</v>
      </c>
      <c r="W7" s="27">
        <v>16997</v>
      </c>
      <c r="X7" s="27">
        <v>16842</v>
      </c>
      <c r="Y7" s="27" t="s">
        <v>42</v>
      </c>
      <c r="AA7" s="2"/>
    </row>
    <row r="8" spans="3:25" ht="12">
      <c r="C8" s="1"/>
      <c r="D8" s="1"/>
      <c r="E8" s="1"/>
      <c r="F8" s="1"/>
      <c r="G8" s="9"/>
      <c r="H8" s="9"/>
      <c r="I8" s="5"/>
      <c r="J8" s="1"/>
      <c r="K8" s="1"/>
      <c r="P8" s="17"/>
      <c r="U8" t="s">
        <v>26</v>
      </c>
      <c r="X8" s="1"/>
      <c r="Y8" s="1"/>
    </row>
    <row r="9" spans="1:27" ht="12">
      <c r="A9" t="s">
        <v>13</v>
      </c>
      <c r="B9" t="s">
        <v>14</v>
      </c>
      <c r="C9" s="2">
        <v>3526</v>
      </c>
      <c r="D9" s="2">
        <v>6549</v>
      </c>
      <c r="E9" s="2">
        <v>8271</v>
      </c>
      <c r="F9" s="2">
        <v>11175</v>
      </c>
      <c r="G9" s="10">
        <v>17215</v>
      </c>
      <c r="H9" s="10">
        <v>17381</v>
      </c>
      <c r="I9" s="7">
        <v>14819</v>
      </c>
      <c r="J9" s="2">
        <v>20120</v>
      </c>
      <c r="K9" s="2">
        <v>22409</v>
      </c>
      <c r="L9" s="19">
        <v>26713</v>
      </c>
      <c r="M9" s="19">
        <v>32241</v>
      </c>
      <c r="N9" s="19">
        <v>18599</v>
      </c>
      <c r="O9" s="19">
        <v>37393</v>
      </c>
      <c r="P9" s="19">
        <v>40514</v>
      </c>
      <c r="Q9" s="22">
        <v>57870</v>
      </c>
      <c r="R9" s="22">
        <v>59824</v>
      </c>
      <c r="S9" s="22">
        <v>63992</v>
      </c>
      <c r="T9" s="22">
        <v>56997</v>
      </c>
      <c r="U9" s="22">
        <v>63989</v>
      </c>
      <c r="V9" s="22">
        <v>56664</v>
      </c>
      <c r="W9" s="22">
        <v>57775</v>
      </c>
      <c r="X9" s="22">
        <f>X6+X7</f>
        <v>56185</v>
      </c>
      <c r="Y9" s="22" t="s">
        <v>42</v>
      </c>
      <c r="AA9" s="22"/>
    </row>
    <row r="10" spans="3:27" ht="12">
      <c r="C10" s="2"/>
      <c r="D10" s="2"/>
      <c r="E10" s="2"/>
      <c r="F10" s="2"/>
      <c r="G10" s="2"/>
      <c r="H10" s="2"/>
      <c r="I10" s="7"/>
      <c r="J10" s="2"/>
      <c r="K10" s="2"/>
      <c r="L10" s="2"/>
      <c r="M10" s="2"/>
      <c r="N10" s="2"/>
      <c r="O10" s="2"/>
      <c r="P10" s="2"/>
      <c r="Q10" s="2"/>
      <c r="R10" s="2"/>
      <c r="T10" s="37"/>
      <c r="U10" s="37"/>
      <c r="V10" s="37"/>
      <c r="W10" s="37"/>
      <c r="X10" s="37"/>
      <c r="AA10" s="2"/>
    </row>
    <row r="11" spans="1:27" ht="12">
      <c r="A11" t="s">
        <v>11</v>
      </c>
      <c r="B11" t="s">
        <v>15</v>
      </c>
      <c r="C11" s="2">
        <v>1777</v>
      </c>
      <c r="D11" s="2">
        <v>4590</v>
      </c>
      <c r="E11" s="2">
        <v>6967</v>
      </c>
      <c r="F11" s="2">
        <v>5402</v>
      </c>
      <c r="G11" s="10">
        <v>4712</v>
      </c>
      <c r="H11" s="10">
        <v>5854</v>
      </c>
      <c r="I11" s="7">
        <v>3528</v>
      </c>
      <c r="J11" s="2">
        <v>4137</v>
      </c>
      <c r="K11" s="2">
        <v>5274</v>
      </c>
      <c r="L11" s="2">
        <v>3571</v>
      </c>
      <c r="M11" s="2">
        <v>3489</v>
      </c>
      <c r="N11" s="2">
        <v>20952</v>
      </c>
      <c r="O11" s="2">
        <v>5435</v>
      </c>
      <c r="P11" s="19">
        <v>6258</v>
      </c>
      <c r="Q11" s="19">
        <v>9823</v>
      </c>
      <c r="R11" s="19">
        <v>9152</v>
      </c>
      <c r="S11" s="19">
        <v>8996</v>
      </c>
      <c r="T11" s="19">
        <v>7073</v>
      </c>
      <c r="U11" s="22">
        <v>7264</v>
      </c>
      <c r="V11" s="22">
        <v>7107</v>
      </c>
      <c r="W11" s="22">
        <v>8478</v>
      </c>
      <c r="X11" s="22">
        <v>17278</v>
      </c>
      <c r="Y11" s="22">
        <v>14818</v>
      </c>
      <c r="AA11" s="19"/>
    </row>
    <row r="12" spans="3:16" ht="12">
      <c r="C12" s="1"/>
      <c r="D12" s="1"/>
      <c r="E12" s="1"/>
      <c r="F12" s="1"/>
      <c r="G12" s="9"/>
      <c r="H12" s="9"/>
      <c r="I12" s="5"/>
      <c r="J12" s="1"/>
      <c r="K12" s="1"/>
      <c r="P12" s="17"/>
    </row>
    <row r="13" spans="1:25" ht="12">
      <c r="A13" t="s">
        <v>13</v>
      </c>
      <c r="B13" t="s">
        <v>16</v>
      </c>
      <c r="C13" s="2"/>
      <c r="D13" s="2"/>
      <c r="E13" s="2"/>
      <c r="F13" s="2"/>
      <c r="G13" s="2"/>
      <c r="H13" s="2"/>
      <c r="I13" s="7"/>
      <c r="J13" s="2"/>
      <c r="K13" s="2"/>
      <c r="L13" s="2"/>
      <c r="M13" s="2"/>
      <c r="P13" s="17"/>
      <c r="Q13" t="s">
        <v>26</v>
      </c>
      <c r="R13" t="s">
        <v>26</v>
      </c>
      <c r="S13" t="s">
        <v>26</v>
      </c>
      <c r="T13" s="37" t="s">
        <v>26</v>
      </c>
      <c r="U13" s="36" t="s">
        <v>26</v>
      </c>
      <c r="V13" s="36"/>
      <c r="W13" s="36"/>
      <c r="X13" s="36"/>
      <c r="Y13" s="36"/>
    </row>
    <row r="14" spans="2:27" ht="12">
      <c r="B14" t="s">
        <v>48</v>
      </c>
      <c r="C14" s="2">
        <v>5303</v>
      </c>
      <c r="D14" s="2">
        <v>11139</v>
      </c>
      <c r="E14" s="2">
        <v>15238</v>
      </c>
      <c r="F14" s="2">
        <v>16577</v>
      </c>
      <c r="G14" s="10">
        <v>21927</v>
      </c>
      <c r="H14" s="10">
        <v>23235</v>
      </c>
      <c r="I14" s="7">
        <v>18347</v>
      </c>
      <c r="J14" s="2">
        <v>24257</v>
      </c>
      <c r="K14" s="2">
        <v>27683</v>
      </c>
      <c r="L14" s="2">
        <v>30284</v>
      </c>
      <c r="M14" s="2">
        <v>35730</v>
      </c>
      <c r="N14" s="2">
        <v>39551</v>
      </c>
      <c r="O14" s="2">
        <v>42828</v>
      </c>
      <c r="P14" s="2">
        <v>46772</v>
      </c>
      <c r="Q14" s="11">
        <v>67693</v>
      </c>
      <c r="R14" s="11">
        <v>68976</v>
      </c>
      <c r="S14" s="11">
        <v>72988</v>
      </c>
      <c r="T14" s="11">
        <v>64070</v>
      </c>
      <c r="U14" s="11">
        <v>71253</v>
      </c>
      <c r="V14" s="11">
        <v>63771</v>
      </c>
      <c r="W14" s="11">
        <v>66253</v>
      </c>
      <c r="X14" s="11">
        <v>72273</v>
      </c>
      <c r="Y14" s="11">
        <v>77792</v>
      </c>
      <c r="AA14" s="11"/>
    </row>
    <row r="15" spans="3:25" ht="12">
      <c r="C15" s="1"/>
      <c r="D15" s="1"/>
      <c r="E15" s="1"/>
      <c r="F15" s="1"/>
      <c r="G15" s="9"/>
      <c r="H15" s="9"/>
      <c r="I15" s="5"/>
      <c r="J15" s="1"/>
      <c r="K15" s="1"/>
      <c r="P15" s="17"/>
      <c r="T15" s="36"/>
      <c r="U15" s="36"/>
      <c r="V15" s="36"/>
      <c r="W15" s="36"/>
      <c r="X15" s="36"/>
      <c r="Y15" s="36"/>
    </row>
    <row r="16" spans="1:27" ht="12">
      <c r="A16" t="s">
        <v>17</v>
      </c>
      <c r="B16" t="s">
        <v>18</v>
      </c>
      <c r="C16" s="2">
        <v>2065</v>
      </c>
      <c r="D16" s="2">
        <v>5081</v>
      </c>
      <c r="E16" s="2">
        <v>10925</v>
      </c>
      <c r="F16" s="2">
        <v>12057</v>
      </c>
      <c r="G16" s="10">
        <v>13777</v>
      </c>
      <c r="H16" s="10">
        <v>12976</v>
      </c>
      <c r="I16" s="7">
        <v>12676</v>
      </c>
      <c r="J16" s="2">
        <v>13204</v>
      </c>
      <c r="K16" s="2">
        <v>13976</v>
      </c>
      <c r="L16" s="2">
        <v>14577</v>
      </c>
      <c r="M16" s="2">
        <v>15156</v>
      </c>
      <c r="N16" s="2">
        <v>16095</v>
      </c>
      <c r="O16" s="2">
        <v>16976</v>
      </c>
      <c r="P16" s="19">
        <v>17669</v>
      </c>
      <c r="Q16" s="19">
        <v>19146</v>
      </c>
      <c r="R16" s="19">
        <v>19999</v>
      </c>
      <c r="S16" s="19">
        <v>31441</v>
      </c>
      <c r="T16" s="19">
        <v>32757</v>
      </c>
      <c r="U16" s="22">
        <v>33781</v>
      </c>
      <c r="V16" s="22">
        <v>34907</v>
      </c>
      <c r="W16" s="22">
        <v>36034</v>
      </c>
      <c r="X16" s="22">
        <v>39675</v>
      </c>
      <c r="Y16" s="22">
        <v>41392</v>
      </c>
      <c r="AA16" s="19"/>
    </row>
    <row r="17" spans="3:16" ht="12">
      <c r="C17" s="1"/>
      <c r="D17" s="1"/>
      <c r="E17" s="1"/>
      <c r="F17" s="1"/>
      <c r="G17" s="9"/>
      <c r="H17" s="9"/>
      <c r="I17" s="5"/>
      <c r="J17" s="1"/>
      <c r="K17" s="2"/>
      <c r="L17" s="2"/>
      <c r="M17" s="2"/>
      <c r="N17" s="2"/>
      <c r="O17" s="2"/>
      <c r="P17" s="17"/>
    </row>
    <row r="18" spans="1:25" ht="12">
      <c r="A18" t="s">
        <v>19</v>
      </c>
      <c r="B18" t="s">
        <v>16</v>
      </c>
      <c r="C18" s="21"/>
      <c r="D18" s="21"/>
      <c r="E18" s="21"/>
      <c r="F18" s="21"/>
      <c r="G18" s="21"/>
      <c r="H18" s="21"/>
      <c r="I18" s="35"/>
      <c r="J18" s="1"/>
      <c r="K18" s="1"/>
      <c r="P18" s="17"/>
      <c r="T18" s="37"/>
      <c r="U18" s="36"/>
      <c r="V18" s="36"/>
      <c r="W18" s="36"/>
      <c r="X18" s="36"/>
      <c r="Y18" s="36"/>
    </row>
    <row r="19" spans="2:27" ht="12">
      <c r="B19" t="s">
        <v>27</v>
      </c>
      <c r="C19" s="2">
        <v>3238</v>
      </c>
      <c r="D19" s="2">
        <v>6058</v>
      </c>
      <c r="E19" s="2">
        <v>4313</v>
      </c>
      <c r="F19" s="2">
        <v>4520</v>
      </c>
      <c r="G19" s="10">
        <v>8150</v>
      </c>
      <c r="H19" s="10">
        <v>10259</v>
      </c>
      <c r="I19" s="7">
        <v>5671</v>
      </c>
      <c r="J19" s="2">
        <v>11053</v>
      </c>
      <c r="K19" s="2">
        <v>13707</v>
      </c>
      <c r="L19" s="2">
        <v>15707</v>
      </c>
      <c r="M19" s="2">
        <v>20574</v>
      </c>
      <c r="N19" s="2">
        <v>23456</v>
      </c>
      <c r="O19" s="2">
        <v>25852</v>
      </c>
      <c r="P19" s="2">
        <v>29103</v>
      </c>
      <c r="Q19" s="2">
        <v>46381</v>
      </c>
      <c r="R19" s="2">
        <v>48977</v>
      </c>
      <c r="S19" s="2">
        <v>41547</v>
      </c>
      <c r="T19" s="2">
        <v>31313</v>
      </c>
      <c r="U19" s="2">
        <v>37472</v>
      </c>
      <c r="V19" s="2">
        <v>28864</v>
      </c>
      <c r="W19" s="2">
        <v>30219</v>
      </c>
      <c r="X19" s="22">
        <v>33831</v>
      </c>
      <c r="Y19" s="22">
        <v>36400</v>
      </c>
      <c r="AA19" s="2"/>
    </row>
    <row r="20" spans="3:27" ht="12">
      <c r="C20" s="1"/>
      <c r="D20" s="1"/>
      <c r="E20" s="1"/>
      <c r="F20" s="1"/>
      <c r="G20" s="9"/>
      <c r="H20" s="9"/>
      <c r="I20" s="5"/>
      <c r="J20" s="1"/>
      <c r="K20" s="1"/>
      <c r="L20" s="11"/>
      <c r="M20" s="11"/>
      <c r="N20" s="11"/>
      <c r="O20" s="11"/>
      <c r="P20" s="11"/>
      <c r="Q20" s="11"/>
      <c r="R20" s="11"/>
      <c r="S20" s="11"/>
      <c r="T20" s="11"/>
      <c r="U20" s="11"/>
      <c r="V20" s="11"/>
      <c r="W20" s="11"/>
      <c r="X20" s="11"/>
      <c r="AA20" s="11"/>
    </row>
    <row r="21" spans="2:25" ht="12">
      <c r="B21" t="s">
        <v>20</v>
      </c>
      <c r="C21" s="1"/>
      <c r="D21" s="1"/>
      <c r="E21" s="1"/>
      <c r="F21" s="1"/>
      <c r="G21" s="1"/>
      <c r="H21" s="1"/>
      <c r="I21" s="5"/>
      <c r="J21" s="1"/>
      <c r="K21" s="1"/>
      <c r="P21" s="17"/>
      <c r="T21" s="37"/>
      <c r="U21" s="37"/>
      <c r="V21" s="37"/>
      <c r="W21" s="38"/>
      <c r="X21" s="38"/>
      <c r="Y21" s="38"/>
    </row>
    <row r="22" spans="2:27" ht="12">
      <c r="B22" t="s">
        <v>45</v>
      </c>
      <c r="C22" s="2">
        <v>64536.93562127297</v>
      </c>
      <c r="D22" s="2">
        <v>71390.11728513747</v>
      </c>
      <c r="E22" s="2">
        <v>48686.81704901272</v>
      </c>
      <c r="F22" s="2">
        <v>38240.7898682784</v>
      </c>
      <c r="G22" s="2">
        <v>37161.887329672565</v>
      </c>
      <c r="H22" s="10">
        <v>34136.48718137075</v>
      </c>
      <c r="I22" s="7">
        <v>24576.702566575575</v>
      </c>
      <c r="J22" s="2">
        <v>32082.58385356047</v>
      </c>
      <c r="K22" s="2">
        <v>35804.08184381386</v>
      </c>
      <c r="L22" s="2">
        <v>38307.99200546462</v>
      </c>
      <c r="M22" s="2">
        <v>44029.03229781519</v>
      </c>
      <c r="N22" s="2">
        <v>47470.50421882689</v>
      </c>
      <c r="O22" s="2">
        <v>49891.080227857834</v>
      </c>
      <c r="P22" s="2">
        <v>53197.15202110962</v>
      </c>
      <c r="Q22" s="2">
        <v>74955.43178571823</v>
      </c>
      <c r="R22" s="2">
        <v>75339.14411167179</v>
      </c>
      <c r="S22" s="2">
        <v>78289.7841850088</v>
      </c>
      <c r="T22" s="2">
        <v>67782.4444844112</v>
      </c>
      <c r="U22" s="11">
        <v>73831.18497948357</v>
      </c>
      <c r="V22" s="11">
        <v>65006.778866247354</v>
      </c>
      <c r="W22" s="29">
        <v>66545.13313446028</v>
      </c>
      <c r="X22" s="29">
        <v>72273</v>
      </c>
      <c r="Y22" s="39">
        <v>75437</v>
      </c>
      <c r="AA22" s="2"/>
    </row>
    <row r="23" spans="3:25" ht="12">
      <c r="C23" s="2"/>
      <c r="D23" s="2"/>
      <c r="E23" s="2"/>
      <c r="F23" s="2"/>
      <c r="G23" s="2"/>
      <c r="H23" s="2"/>
      <c r="I23" s="7"/>
      <c r="J23" s="2"/>
      <c r="K23" s="2"/>
      <c r="L23" s="2"/>
      <c r="M23" s="2"/>
      <c r="N23" s="2"/>
      <c r="O23" s="2"/>
      <c r="P23" s="2"/>
      <c r="Q23" s="2"/>
      <c r="R23" s="2"/>
      <c r="S23" s="2"/>
      <c r="T23" s="2"/>
      <c r="W23" s="28"/>
      <c r="X23" s="28"/>
      <c r="Y23" s="28"/>
    </row>
    <row r="24" spans="2:25" ht="12">
      <c r="B24" t="s">
        <v>20</v>
      </c>
      <c r="C24" s="1"/>
      <c r="D24" s="1"/>
      <c r="E24" s="1"/>
      <c r="F24" s="1"/>
      <c r="G24" s="9"/>
      <c r="H24" s="9"/>
      <c r="I24" s="5"/>
      <c r="J24" s="1"/>
      <c r="K24" s="1"/>
      <c r="L24" s="1"/>
      <c r="M24" s="1"/>
      <c r="N24" s="1"/>
      <c r="P24" s="17"/>
      <c r="W24" s="28"/>
      <c r="X24" s="28"/>
      <c r="Y24" s="28"/>
    </row>
    <row r="25" spans="2:25" ht="12">
      <c r="B25" t="s">
        <v>21</v>
      </c>
      <c r="C25" s="14">
        <v>23.464601769911503</v>
      </c>
      <c r="D25" s="24">
        <v>19.998204667863554</v>
      </c>
      <c r="E25" s="24">
        <v>13.544888888888888</v>
      </c>
      <c r="F25" s="24">
        <v>9.950180072028811</v>
      </c>
      <c r="G25" s="25">
        <v>9.638241758241758</v>
      </c>
      <c r="H25" s="25">
        <v>7.461464354527938</v>
      </c>
      <c r="I25" s="26">
        <v>5.372474377745242</v>
      </c>
      <c r="J25" s="24">
        <v>6.232528263103803</v>
      </c>
      <c r="K25" s="24">
        <v>6.572412155745489</v>
      </c>
      <c r="L25" s="24">
        <v>6.648518111964874</v>
      </c>
      <c r="M25" s="24">
        <v>7.25629569455727</v>
      </c>
      <c r="N25" s="24">
        <v>7.547900763358778</v>
      </c>
      <c r="O25" s="23">
        <v>7.786909090909091</v>
      </c>
      <c r="P25" s="23">
        <v>8.024017841825357</v>
      </c>
      <c r="Q25" s="23">
        <v>10.750039701445132</v>
      </c>
      <c r="R25" s="23">
        <v>10.291853178155774</v>
      </c>
      <c r="S25" s="30">
        <v>10.321898183895756</v>
      </c>
      <c r="T25" s="30">
        <v>8.959535955609253</v>
      </c>
      <c r="U25" s="30">
        <v>9.749733176431954</v>
      </c>
      <c r="V25" s="30">
        <v>8.665574144734695</v>
      </c>
      <c r="W25" s="31">
        <v>8.873866875254484</v>
      </c>
      <c r="X25" s="31">
        <v>9.597704614382705</v>
      </c>
      <c r="Y25" s="31">
        <v>10.077989376862288</v>
      </c>
    </row>
    <row r="26" spans="3:25" ht="12">
      <c r="C26" s="14"/>
      <c r="D26" s="14"/>
      <c r="E26" s="14"/>
      <c r="F26" s="14"/>
      <c r="G26" s="15"/>
      <c r="H26" s="15"/>
      <c r="I26" s="16"/>
      <c r="J26" s="14"/>
      <c r="K26" s="14"/>
      <c r="L26" s="14"/>
      <c r="M26" s="14"/>
      <c r="N26" s="14"/>
      <c r="O26" s="14"/>
      <c r="P26" s="14"/>
      <c r="Q26" s="14"/>
      <c r="R26" s="14"/>
      <c r="S26" s="14"/>
      <c r="T26" s="14"/>
      <c r="W26" s="28"/>
      <c r="X26" s="28"/>
      <c r="Y26" s="28"/>
    </row>
    <row r="27" spans="2:25" ht="12">
      <c r="B27" t="s">
        <v>20</v>
      </c>
      <c r="C27" s="1"/>
      <c r="D27" s="14"/>
      <c r="E27" s="14"/>
      <c r="F27" s="14"/>
      <c r="G27" s="15"/>
      <c r="H27" s="15"/>
      <c r="I27" s="16"/>
      <c r="J27" s="14"/>
      <c r="K27" s="14"/>
      <c r="L27" s="14"/>
      <c r="M27" s="14"/>
      <c r="N27" s="14"/>
      <c r="O27" s="14"/>
      <c r="P27" s="14"/>
      <c r="Q27" s="14"/>
      <c r="R27" s="14"/>
      <c r="S27" s="14"/>
      <c r="T27" s="14"/>
      <c r="W27" s="28"/>
      <c r="X27" s="28"/>
      <c r="Y27" s="28"/>
    </row>
    <row r="28" spans="2:25" ht="12">
      <c r="B28" t="s">
        <v>22</v>
      </c>
      <c r="C28" s="14">
        <v>10.44020947355987</v>
      </c>
      <c r="D28" s="14">
        <v>9.272763598221868</v>
      </c>
      <c r="E28" s="14">
        <v>5.725837663972464</v>
      </c>
      <c r="F28" s="14">
        <v>3.9306300816381694</v>
      </c>
      <c r="G28" s="15">
        <v>3.2546113302093893</v>
      </c>
      <c r="H28" s="15">
        <v>2.731392498809755</v>
      </c>
      <c r="I28" s="16">
        <v>1.6836435047535148</v>
      </c>
      <c r="J28" s="14">
        <v>2.1410193607039933</v>
      </c>
      <c r="K28" s="14">
        <v>2.3274897363613203</v>
      </c>
      <c r="L28" s="14">
        <v>2.406278381077772</v>
      </c>
      <c r="M28" s="14">
        <v>2.7071442696506627</v>
      </c>
      <c r="N28" s="14">
        <v>2.820500203598596</v>
      </c>
      <c r="O28" s="18">
        <v>2.907008709215641</v>
      </c>
      <c r="P28" s="18">
        <v>3.0175405998952263</v>
      </c>
      <c r="Q28" s="21">
        <v>4.372862195377982</v>
      </c>
      <c r="R28" s="21">
        <v>4.513025590561485</v>
      </c>
      <c r="S28" s="32">
        <v>4.5851025001711845</v>
      </c>
      <c r="T28" s="32">
        <v>3.9210334343528306</v>
      </c>
      <c r="U28" s="32">
        <v>4.212731313554136</v>
      </c>
      <c r="V28" s="32">
        <v>3.6290866420178705</v>
      </c>
      <c r="W28" s="33">
        <v>3.6027467729007405</v>
      </c>
      <c r="X28" s="33">
        <v>3.8365537742860174</v>
      </c>
      <c r="Y28" s="33">
        <v>4.004530011325028</v>
      </c>
    </row>
    <row r="29" spans="1:25" ht="12">
      <c r="A29" s="3"/>
      <c r="B29" s="3"/>
      <c r="C29" s="3"/>
      <c r="D29" s="3"/>
      <c r="E29" s="3"/>
      <c r="F29" s="3"/>
      <c r="G29" s="3"/>
      <c r="H29" s="3"/>
      <c r="I29" s="8"/>
      <c r="J29" s="3"/>
      <c r="K29" s="3" t="s">
        <v>26</v>
      </c>
      <c r="L29" s="3"/>
      <c r="M29" s="3"/>
      <c r="N29" s="3"/>
      <c r="O29" s="3"/>
      <c r="P29" s="3"/>
      <c r="Q29" s="3"/>
      <c r="R29" s="3"/>
      <c r="S29" s="3"/>
      <c r="T29" s="3"/>
      <c r="U29" s="3"/>
      <c r="V29" s="3"/>
      <c r="W29" s="3"/>
      <c r="X29" s="3"/>
      <c r="Y29" s="3"/>
    </row>
    <row r="30" ht="12">
      <c r="A30" t="s">
        <v>46</v>
      </c>
    </row>
    <row r="31" ht="12">
      <c r="A31" t="s">
        <v>40</v>
      </c>
    </row>
    <row r="32" ht="12">
      <c r="B32" t="s">
        <v>39</v>
      </c>
    </row>
    <row r="33" ht="12">
      <c r="B33" t="s">
        <v>43</v>
      </c>
    </row>
    <row r="34" ht="12">
      <c r="B34" t="s">
        <v>47</v>
      </c>
    </row>
  </sheetData>
  <sheetProtection/>
  <printOptions/>
  <pageMargins left="0.7" right="0.7" top="0.75" bottom="0.75" header="0.3" footer="0.3"/>
  <pageSetup fitToHeight="1" fitToWidth="1" horizontalDpi="600" verticalDpi="600" orientation="landscape" paperSize="9" scale="66"/>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Spencer</dc:creator>
  <cp:keywords/>
  <dc:description/>
  <cp:lastModifiedBy>Keith</cp:lastModifiedBy>
  <cp:lastPrinted>2015-12-03T13:53:08Z</cp:lastPrinted>
  <dcterms:created xsi:type="dcterms:W3CDTF">2003-12-17T09:26:19Z</dcterms:created>
  <dcterms:modified xsi:type="dcterms:W3CDTF">2017-02-22T12:07:57Z</dcterms:modified>
  <cp:category/>
  <cp:version/>
  <cp:contentType/>
  <cp:contentStatus/>
</cp:coreProperties>
</file>