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9645" windowWidth="20730" windowHeight="11760" activeTab="0"/>
  </bookViews>
  <sheets>
    <sheet name="20-115a" sheetId="1" r:id="rId1"/>
    <sheet name="20-115b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<sst xmlns="http://schemas.openxmlformats.org/spreadsheetml/2006/main" count="65" uniqueCount="53">
  <si>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t>2017/18</t>
  </si>
  <si>
    <t>2018/19</t>
  </si>
  <si>
    <t>Numbers</t>
  </si>
  <si>
    <t>NIHE tenants</t>
  </si>
  <si>
    <t>Housing association tenants</t>
  </si>
  <si>
    <t>All social rented tenants</t>
  </si>
  <si>
    <t>Private tenants</t>
  </si>
  <si>
    <t xml:space="preserve">All households that rent their home </t>
  </si>
  <si>
    <t>Percentage</t>
  </si>
  <si>
    <t>Sources:</t>
  </si>
  <si>
    <t>Notes:</t>
  </si>
  <si>
    <t xml:space="preserve">1. Components may not sum to totals because of rounding and the exclusion of unknown and other small categories. </t>
  </si>
  <si>
    <t xml:space="preserve">NIHE Annual Report, NI Housing Statistics, NI Family Resources Survey, NI House Condition Survey. </t>
  </si>
  <si>
    <t>2. Northern Ireland and DWP figures  are for end of March 2019.</t>
  </si>
  <si>
    <t xml:space="preserve">3. All tenure figures include hostel residents but not universal credit claimants. </t>
  </si>
  <si>
    <t>Table 115a Housing benefit caseload and payments by tenure, Northern Ireland*</t>
  </si>
  <si>
    <t>* In previous editions of the Review, this was Table 119a</t>
  </si>
  <si>
    <t>Table 115b Help with housing costs: income support and housing benefits in Northern Ireland*</t>
  </si>
  <si>
    <t>£ million</t>
  </si>
  <si>
    <t>1990/91</t>
  </si>
  <si>
    <t>1995/96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</si>
  <si>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</si>
  <si>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</si>
  <si>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</si>
  <si>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</si>
  <si>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</si>
  <si>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</si>
  <si>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</si>
  <si>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</si>
  <si>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</si>
  <si>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</si>
  <si>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</si>
  <si>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</si>
  <si>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</si>
  <si>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</si>
  <si>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</si>
  <si>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</si>
  <si>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</si>
  <si>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 xml:space="preserve">+ </t>
  </si>
  <si>
    <t>Private and housing</t>
  </si>
  <si>
    <t xml:space="preserve">  association tenants</t>
  </si>
  <si>
    <t xml:space="preserve">= </t>
  </si>
  <si>
    <t>All tenants</t>
  </si>
  <si>
    <t>Homeowners</t>
  </si>
  <si>
    <t>-</t>
  </si>
  <si>
    <t>Total</t>
  </si>
  <si>
    <t>* In previous editions of the Review, this was Table 119b.</t>
  </si>
  <si>
    <t>Northern Ireland Expenditure Plans and Priorities, NI Housing Statistics, and NIHE Annual Reports.</t>
  </si>
  <si>
    <t>1. Income support and supplementary benefit figures for help with mortgage costs are from surveys undertaken in May each year.</t>
  </si>
  <si>
    <t xml:space="preserve">2. From 1997/98 figures for help with mortgage costs include assistance given to people in receipt of jobseeker’s allowance and income support. From 2008/09 support for mortgage interest (SMI) figures  </t>
  </si>
  <si>
    <t xml:space="preserve">include help to people in receipt of income support, JSA, employment and support allowance (ESA) and pension credit. </t>
  </si>
  <si>
    <t xml:space="preserve">3. For years prior to 2014/15 where figures are not available for help with homeowner housing costs, a trend-based estimate has been included.  </t>
  </si>
  <si>
    <t>4. From April 2018 support for mortgage interest (SMI) was replaced with the offer of an SMI loan. 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</si>
</sst>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indent="2"/>
    </xf>
    <xf numFmtId="3" fontId="0" fillId="0" borderId="0" xfId="42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0.75390625" style="0" customWidth="1"/>
    <col min="2" max="2" width="37.125" style="0" customWidth="1"/>
    <col min="3" max="3" width="21.375" style="0" customWidth="1"/>
    <col min="4" max="4" width="22.75390625" style="0" customWidth="1"/>
    <col min="5" max="16384" width="8.875" style="0" customWidth="1"/>
  </cols>
  <sheetData>
    <row r="1" ht="12">
      <c r="A1" t="s">
        <v>15</v>
      </c>
    </row>
    <row r="3" spans="1:4" ht="12">
      <c r="A3" s="1"/>
      <c r="B3" s="1"/>
      <c r="C3" s="2" t="s">
        <v>0</v>
      </c>
      <c r="D3" s="2" t="s">
        <v>1</v>
      </c>
    </row>
    <row r="4" spans="1:4" ht="12">
      <c r="A4" s="3"/>
      <c r="B4" s="3"/>
      <c r="C4" s="4"/>
      <c r="D4" s="4"/>
    </row>
    <row r="6" ht="12">
      <c r="A6" s="5" t="s">
        <v>2</v>
      </c>
    </row>
    <row r="7" spans="2:4" ht="12">
      <c r="B7" t="s">
        <v>3</v>
      </c>
      <c r="C7" s="6">
        <v>64206</v>
      </c>
      <c r="D7" s="6">
        <v>59494</v>
      </c>
    </row>
    <row r="8" spans="2:4" ht="12">
      <c r="B8" s="7" t="s">
        <v>4</v>
      </c>
      <c r="C8" s="8">
        <v>30419</v>
      </c>
      <c r="D8" s="6">
        <v>29389</v>
      </c>
    </row>
    <row r="9" spans="2:4" ht="12">
      <c r="B9" s="7" t="s">
        <v>5</v>
      </c>
      <c r="C9" s="6">
        <f>SUM(C7:C8)</f>
        <v>94625</v>
      </c>
      <c r="D9" s="6">
        <v>90485</v>
      </c>
    </row>
    <row r="10" spans="2:4" ht="12">
      <c r="B10" s="7"/>
      <c r="C10" s="6"/>
      <c r="D10" s="6"/>
    </row>
    <row r="11" spans="2:4" ht="12">
      <c r="B11" t="s">
        <v>6</v>
      </c>
      <c r="C11" s="6">
        <v>62241</v>
      </c>
      <c r="D11" s="6">
        <v>52384</v>
      </c>
    </row>
    <row r="12" spans="3:4" ht="12">
      <c r="C12" s="6"/>
      <c r="D12" s="6"/>
    </row>
    <row r="13" spans="2:4" ht="12">
      <c r="B13" t="s">
        <v>7</v>
      </c>
      <c r="C13" s="6">
        <v>158389</v>
      </c>
      <c r="D13" s="6">
        <v>142869</v>
      </c>
    </row>
    <row r="14" spans="3:4" ht="12">
      <c r="C14" s="6"/>
      <c r="D14" s="6"/>
    </row>
    <row r="15" spans="1:4" ht="12">
      <c r="A15" s="5" t="s">
        <v>8</v>
      </c>
      <c r="C15" s="9"/>
      <c r="D15" s="9"/>
    </row>
    <row r="16" spans="2:4" ht="12">
      <c r="B16" t="s">
        <v>3</v>
      </c>
      <c r="C16" s="10">
        <v>75.977137988569</v>
      </c>
      <c r="D16" s="10">
        <v>70.61350931124115</v>
      </c>
    </row>
    <row r="17" spans="2:4" ht="12">
      <c r="B17" s="5" t="s">
        <v>4</v>
      </c>
      <c r="C17" s="10">
        <v>88.18890789435537</v>
      </c>
      <c r="D17" s="10">
        <v>86</v>
      </c>
    </row>
    <row r="18" spans="2:4" ht="12">
      <c r="B18" s="5" t="s">
        <v>5</v>
      </c>
      <c r="C18" s="10">
        <v>79.51680672268907</v>
      </c>
      <c r="D18" s="10">
        <v>76.03781512605042</v>
      </c>
    </row>
    <row r="19" spans="3:4" ht="12">
      <c r="C19" s="10"/>
      <c r="D19" s="10"/>
    </row>
    <row r="20" spans="2:4" ht="12">
      <c r="B20" t="s">
        <v>6</v>
      </c>
      <c r="C20" s="10">
        <v>45.77553872177687</v>
      </c>
      <c r="D20" s="10">
        <v>38.52614547326616</v>
      </c>
    </row>
    <row r="21" spans="3:4" ht="12">
      <c r="C21" s="10"/>
      <c r="D21" s="10"/>
    </row>
    <row r="22" spans="2:4" ht="12">
      <c r="B22" t="s">
        <v>7</v>
      </c>
      <c r="C22" s="10">
        <v>62.120641644115</v>
      </c>
      <c r="D22" s="10">
        <v>56.03365101776679</v>
      </c>
    </row>
    <row r="24" spans="3:5" ht="12">
      <c r="C24" s="1"/>
      <c r="D24" s="1"/>
      <c r="E24" s="1"/>
    </row>
    <row r="25" spans="1:5" ht="12">
      <c r="A25" s="12" t="s">
        <v>9</v>
      </c>
      <c r="B25" s="12" t="s">
        <v>12</v>
      </c>
      <c r="C25" s="12"/>
      <c r="D25" s="12"/>
      <c r="E25" s="12"/>
    </row>
    <row r="26" spans="1:4" ht="24" customHeight="1">
      <c r="A26" s="13" t="s">
        <v>10</v>
      </c>
      <c r="B26" s="11" t="s">
        <v>11</v>
      </c>
      <c r="C26" s="11"/>
      <c r="D26" s="11"/>
    </row>
    <row r="27" ht="12">
      <c r="B27" t="s">
        <v>13</v>
      </c>
    </row>
    <row r="28" ht="12">
      <c r="B28" t="s">
        <v>14</v>
      </c>
    </row>
    <row r="30" ht="12">
      <c r="A30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A1" sqref="A1"/>
    </sheetView>
  </sheetViews>
  <sheetFormatPr defaultColWidth="11.25390625" defaultRowHeight="12"/>
  <cols>
    <col min="1" max="1" width="7.75390625" style="0" customWidth="1"/>
    <col min="2" max="2" width="17.875" style="0" customWidth="1"/>
    <col min="3" max="22" width="8.25390625" style="14" customWidth="1"/>
    <col min="23" max="23" width="7.75390625" style="0" customWidth="1"/>
    <col min="24" max="16384" width="11.375" style="0" customWidth="1"/>
  </cols>
  <sheetData>
    <row r="1" ht="12">
      <c r="A1" t="s">
        <v>17</v>
      </c>
    </row>
    <row r="2" ht="12">
      <c r="A2" t="s">
        <v>18</v>
      </c>
    </row>
    <row r="3" spans="2:19" ht="1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3" ht="12">
      <c r="A4" s="1"/>
      <c r="C4" s="2" t="s">
        <v>19</v>
      </c>
      <c r="D4" s="2" t="s">
        <v>20</v>
      </c>
      <c r="E4" s="15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4" t="s">
        <v>33</v>
      </c>
      <c r="R4" s="14" t="s">
        <v>34</v>
      </c>
      <c r="S4" s="14" t="s">
        <v>35</v>
      </c>
      <c r="T4" s="2" t="s">
        <v>36</v>
      </c>
      <c r="U4" s="2" t="s">
        <v>37</v>
      </c>
      <c r="V4" s="2" t="s">
        <v>0</v>
      </c>
      <c r="W4" s="2" t="s">
        <v>1</v>
      </c>
    </row>
    <row r="5" spans="1:23" ht="12">
      <c r="A5" s="3"/>
      <c r="B5" s="3"/>
      <c r="C5" s="4"/>
      <c r="D5" s="4"/>
      <c r="E5" s="1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2">
      <c r="B6" t="s">
        <v>3</v>
      </c>
      <c r="C6" s="9">
        <v>107</v>
      </c>
      <c r="D6" s="9">
        <v>175</v>
      </c>
      <c r="E6" s="17">
        <v>179</v>
      </c>
      <c r="F6" s="9">
        <v>177</v>
      </c>
      <c r="G6" s="9">
        <v>199</v>
      </c>
      <c r="H6" s="9">
        <v>192</v>
      </c>
      <c r="I6" s="9">
        <v>195</v>
      </c>
      <c r="J6" s="9">
        <v>195</v>
      </c>
      <c r="K6" s="9">
        <v>196</v>
      </c>
      <c r="L6" s="9">
        <v>195</v>
      </c>
      <c r="M6" s="9">
        <v>199</v>
      </c>
      <c r="N6" s="9">
        <v>203</v>
      </c>
      <c r="O6" s="9">
        <v>208</v>
      </c>
      <c r="P6" s="9">
        <v>214</v>
      </c>
      <c r="Q6" s="9">
        <v>227</v>
      </c>
      <c r="R6" s="9">
        <v>232</v>
      </c>
      <c r="S6" s="9">
        <v>239</v>
      </c>
      <c r="T6" s="9">
        <v>249</v>
      </c>
      <c r="U6" s="9">
        <v>249</v>
      </c>
      <c r="V6" s="9">
        <v>225</v>
      </c>
      <c r="W6" s="9">
        <v>215</v>
      </c>
    </row>
    <row r="7" spans="1:23" ht="12">
      <c r="A7" t="s">
        <v>38</v>
      </c>
      <c r="B7" t="s">
        <v>39</v>
      </c>
      <c r="C7" s="9"/>
      <c r="D7" s="9"/>
      <c r="E7" s="1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ht="12">
      <c r="B8" t="s">
        <v>40</v>
      </c>
      <c r="C8" s="9">
        <v>27</v>
      </c>
      <c r="D8" s="9">
        <v>65</v>
      </c>
      <c r="E8" s="17">
        <v>104</v>
      </c>
      <c r="F8" s="9">
        <v>120</v>
      </c>
      <c r="G8" s="9">
        <v>132</v>
      </c>
      <c r="H8" s="9">
        <v>143</v>
      </c>
      <c r="I8" s="9">
        <v>183</v>
      </c>
      <c r="J8" s="9">
        <v>197</v>
      </c>
      <c r="K8" s="9">
        <v>217</v>
      </c>
      <c r="L8" s="9">
        <v>230</v>
      </c>
      <c r="M8" s="9">
        <v>263</v>
      </c>
      <c r="N8" s="9">
        <v>324</v>
      </c>
      <c r="O8" s="9">
        <v>361</v>
      </c>
      <c r="P8" s="9">
        <v>387</v>
      </c>
      <c r="Q8" s="9">
        <v>404</v>
      </c>
      <c r="R8" s="9">
        <v>410</v>
      </c>
      <c r="S8" s="9">
        <v>417</v>
      </c>
      <c r="T8" s="9">
        <v>416</v>
      </c>
      <c r="U8" s="9">
        <v>411</v>
      </c>
      <c r="V8" s="9">
        <v>407</v>
      </c>
      <c r="W8" s="9">
        <f>SUM(W9-W6)</f>
        <v>402</v>
      </c>
    </row>
    <row r="9" spans="1:23" ht="12">
      <c r="A9" t="s">
        <v>41</v>
      </c>
      <c r="B9" t="s">
        <v>42</v>
      </c>
      <c r="C9" s="9">
        <v>134</v>
      </c>
      <c r="D9" s="9">
        <v>240</v>
      </c>
      <c r="E9" s="17">
        <v>283</v>
      </c>
      <c r="F9" s="9">
        <v>297</v>
      </c>
      <c r="G9" s="9">
        <v>331</v>
      </c>
      <c r="H9" s="9">
        <v>335</v>
      </c>
      <c r="I9" s="9">
        <v>378</v>
      </c>
      <c r="J9" s="9">
        <v>392</v>
      </c>
      <c r="K9" s="9">
        <v>413</v>
      </c>
      <c r="L9" s="9">
        <v>425</v>
      </c>
      <c r="M9" s="9">
        <v>462</v>
      </c>
      <c r="N9" s="9">
        <v>527</v>
      </c>
      <c r="O9" s="9">
        <v>569</v>
      </c>
      <c r="P9" s="9">
        <v>601</v>
      </c>
      <c r="Q9" s="9">
        <v>631</v>
      </c>
      <c r="R9" s="9">
        <v>642</v>
      </c>
      <c r="S9" s="9">
        <v>656</v>
      </c>
      <c r="T9" s="9">
        <v>665</v>
      </c>
      <c r="U9" s="9">
        <v>660</v>
      </c>
      <c r="V9" s="9">
        <v>632</v>
      </c>
      <c r="W9" s="9">
        <v>617</v>
      </c>
    </row>
    <row r="10" spans="3:23" ht="12">
      <c r="C10" s="9"/>
      <c r="D10" s="9"/>
      <c r="E10" s="1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">
      <c r="A11" t="s">
        <v>38</v>
      </c>
      <c r="B11" t="s">
        <v>43</v>
      </c>
      <c r="C11" s="9">
        <v>14</v>
      </c>
      <c r="D11" s="9">
        <v>18</v>
      </c>
      <c r="E11" s="17">
        <v>15</v>
      </c>
      <c r="F11" s="9">
        <v>14</v>
      </c>
      <c r="G11" s="9">
        <v>12</v>
      </c>
      <c r="H11" s="9">
        <v>13</v>
      </c>
      <c r="I11" s="9">
        <v>13</v>
      </c>
      <c r="J11" s="9">
        <v>13</v>
      </c>
      <c r="K11" s="9">
        <v>13</v>
      </c>
      <c r="L11" s="9">
        <v>13</v>
      </c>
      <c r="M11" s="9">
        <v>21</v>
      </c>
      <c r="N11" s="9">
        <v>26</v>
      </c>
      <c r="O11" s="9">
        <v>26</v>
      </c>
      <c r="P11" s="9">
        <v>20</v>
      </c>
      <c r="Q11" s="9">
        <v>18</v>
      </c>
      <c r="R11" s="9">
        <v>16</v>
      </c>
      <c r="S11" s="9">
        <v>15</v>
      </c>
      <c r="T11" s="9">
        <v>13</v>
      </c>
      <c r="U11" s="9">
        <v>11</v>
      </c>
      <c r="V11" s="9">
        <v>9</v>
      </c>
      <c r="W11" s="9" t="s">
        <v>44</v>
      </c>
    </row>
    <row r="12" spans="3:23" ht="12">
      <c r="C12" s="9"/>
      <c r="D12" s="9"/>
      <c r="E12" s="1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">
      <c r="A13" t="s">
        <v>41</v>
      </c>
      <c r="B13" t="s">
        <v>45</v>
      </c>
      <c r="C13" s="9">
        <v>148</v>
      </c>
      <c r="D13" s="9">
        <v>258</v>
      </c>
      <c r="E13" s="17">
        <v>298</v>
      </c>
      <c r="F13" s="9">
        <v>311</v>
      </c>
      <c r="G13" s="9">
        <v>343</v>
      </c>
      <c r="H13" s="9">
        <v>348</v>
      </c>
      <c r="I13" s="9">
        <v>391</v>
      </c>
      <c r="J13" s="9">
        <v>405</v>
      </c>
      <c r="K13" s="9">
        <v>426</v>
      </c>
      <c r="L13" s="9">
        <v>438</v>
      </c>
      <c r="M13" s="9">
        <v>483</v>
      </c>
      <c r="N13" s="9">
        <v>553</v>
      </c>
      <c r="O13" s="9">
        <v>595</v>
      </c>
      <c r="P13" s="9">
        <v>621</v>
      </c>
      <c r="Q13" s="9">
        <v>649</v>
      </c>
      <c r="R13" s="9">
        <v>658</v>
      </c>
      <c r="S13" s="9">
        <v>671</v>
      </c>
      <c r="T13" s="9">
        <v>677</v>
      </c>
      <c r="U13" s="9">
        <v>671</v>
      </c>
      <c r="V13" s="9">
        <v>641</v>
      </c>
      <c r="W13" s="9">
        <v>617</v>
      </c>
    </row>
    <row r="14" spans="1:23" ht="12">
      <c r="A14" s="3"/>
      <c r="B14" s="3"/>
      <c r="C14" s="4"/>
      <c r="D14" s="4"/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" ht="12">
      <c r="A15" s="1" t="s">
        <v>46</v>
      </c>
      <c r="B15" s="1"/>
    </row>
    <row r="16" spans="1:2" ht="12">
      <c r="A16" t="s">
        <v>9</v>
      </c>
      <c r="B16" t="s">
        <v>47</v>
      </c>
    </row>
    <row r="17" spans="1:2" ht="12">
      <c r="A17" t="s">
        <v>10</v>
      </c>
      <c r="B17" t="s">
        <v>48</v>
      </c>
    </row>
    <row r="18" ht="12">
      <c r="B18" t="s">
        <v>49</v>
      </c>
    </row>
    <row r="19" ht="12">
      <c r="B19" t="s">
        <v>50</v>
      </c>
    </row>
    <row r="20" ht="12">
      <c r="B20" t="s">
        <v>51</v>
      </c>
    </row>
    <row r="21" ht="12">
      <c r="B2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Young</dc:creator>
  <cp:keywords/>
  <dc:description/>
  <cp:lastModifiedBy>Keith</cp:lastModifiedBy>
  <dcterms:created xsi:type="dcterms:W3CDTF">2020-01-13T20:00:15Z</dcterms:created>
  <dcterms:modified xsi:type="dcterms:W3CDTF">2020-03-17T18:10:55Z</dcterms:modified>
  <cp:category/>
  <cp:version/>
  <cp:contentType/>
  <cp:contentStatus/>
</cp:coreProperties>
</file>